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095" windowWidth="9720" windowHeight="6450" tabRatio="734" activeTab="1"/>
  </bookViews>
  <sheets>
    <sheet name="Посадочный материал" sheetId="1" r:id="rId1"/>
    <sheet name="Пиломатериалы" sheetId="2" r:id="rId2"/>
    <sheet name="строганная продукция" sheetId="3" r:id="rId3"/>
    <sheet name="Лесоматериалы круглые" sheetId="4" r:id="rId4"/>
    <sheet name="Дрова для населения и юр.лицам" sheetId="5" r:id="rId5"/>
    <sheet name="Топливные гранулы (пеллеты)" sheetId="6" r:id="rId6"/>
    <sheet name="Услуги транспорта" sheetId="7" r:id="rId7"/>
    <sheet name="Дом охотника Смык" sheetId="8" r:id="rId8"/>
    <sheet name="деревья новогодние" sheetId="9" r:id="rId9"/>
    <sheet name="мед, ягоды голубики" sheetId="10" r:id="rId10"/>
  </sheets>
  <definedNames>
    <definedName name="_xlnm.Print_Area" localSheetId="1">'Пиломатериалы'!$A$2:$I$94</definedName>
    <definedName name="_xlnm.Print_Area" localSheetId="0">'Посадочный материал'!$A$2:$I$8</definedName>
  </definedNames>
  <calcPr fullCalcOnLoad="1" refMode="R1C1"/>
</workbook>
</file>

<file path=xl/sharedStrings.xml><?xml version="1.0" encoding="utf-8"?>
<sst xmlns="http://schemas.openxmlformats.org/spreadsheetml/2006/main" count="695" uniqueCount="295">
  <si>
    <t>№</t>
  </si>
  <si>
    <t>Наименование</t>
  </si>
  <si>
    <t>Сорт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</si>
  <si>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</si>
  <si>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</si>
  <si>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</si>
  <si>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</si>
  <si>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</si>
  <si>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</si>
  <si>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</si>
  <si>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</si>
  <si>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</si>
  <si>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</si>
  <si>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</si>
  <si>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</si>
  <si>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</si>
  <si>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№ п/п</t>
  </si>
  <si>
    <t>Наименование услуг</t>
  </si>
  <si>
    <t>Един. измер.</t>
  </si>
  <si>
    <t>сутки</t>
  </si>
  <si>
    <t xml:space="preserve"> сутки</t>
  </si>
  <si>
    <t>час</t>
  </si>
  <si>
    <t>Возраст,  лет</t>
  </si>
  <si>
    <t xml:space="preserve">Цены на посадочный материал декоративных древесных и кустарниковых пород </t>
  </si>
  <si>
    <t>сеанс</t>
  </si>
  <si>
    <t>Контактные телефоны по лесничествам:</t>
  </si>
  <si>
    <t>Цельское</t>
  </si>
  <si>
    <t>Дричинское</t>
  </si>
  <si>
    <t>Татарковское</t>
  </si>
  <si>
    <t>Гродянское</t>
  </si>
  <si>
    <t>Каменичское</t>
  </si>
  <si>
    <t>Липеньское</t>
  </si>
  <si>
    <t>Вязское</t>
  </si>
  <si>
    <t>Брицаловичское</t>
  </si>
  <si>
    <t>Октябрьское</t>
  </si>
  <si>
    <t>Осиповичское</t>
  </si>
  <si>
    <t>Каранское</t>
  </si>
  <si>
    <t>Дарагановское</t>
  </si>
  <si>
    <t>Центральное</t>
  </si>
  <si>
    <t>13.</t>
  </si>
  <si>
    <t>26 и более</t>
  </si>
  <si>
    <t>СТБ 1713-2007</t>
  </si>
  <si>
    <t>СТБ 1074-2009</t>
  </si>
  <si>
    <t>Проживание в 1-местном номере (санитарная комната, двухспальная кровать)</t>
  </si>
  <si>
    <t>Использование кухни (с духовым шкафом)</t>
  </si>
  <si>
    <t xml:space="preserve">Проживание в 2-местном номере </t>
  </si>
  <si>
    <t>Аренда жилого комплекса без спальных мест с использованием кухни</t>
  </si>
  <si>
    <t>Бильярд</t>
  </si>
  <si>
    <t>Аренда мангала с шампурами</t>
  </si>
  <si>
    <t>сутки на чел</t>
  </si>
  <si>
    <t>Проживание в 1-местном номере VIP(санитарная комната, ТВ, кондиционер)</t>
  </si>
  <si>
    <t>53-5-68</t>
  </si>
  <si>
    <t>54-4-72</t>
  </si>
  <si>
    <t>52-7-05</t>
  </si>
  <si>
    <t>51-8-03</t>
  </si>
  <si>
    <t>51-7-34</t>
  </si>
  <si>
    <t>53-6-73</t>
  </si>
  <si>
    <t>51-1-48</t>
  </si>
  <si>
    <t>53-6-71</t>
  </si>
  <si>
    <t>51-8-02</t>
  </si>
  <si>
    <t>Контактный телефон: 8-02235-51-159</t>
  </si>
  <si>
    <t>Укорененный черенок</t>
  </si>
  <si>
    <t>Саженец</t>
  </si>
  <si>
    <t>77-4-01</t>
  </si>
  <si>
    <t>30-4-68</t>
  </si>
  <si>
    <t>Использование кухни (без духового шкафа) с посудой</t>
  </si>
  <si>
    <t xml:space="preserve">4. </t>
  </si>
  <si>
    <t xml:space="preserve">Использование кухни </t>
  </si>
  <si>
    <t>Аренда надворных построек (для проведения фотосессии)</t>
  </si>
  <si>
    <t>Ответственный: Лукьянец Анастасия Романовна</t>
  </si>
  <si>
    <t>53-7-99</t>
  </si>
  <si>
    <t>31-8-36</t>
  </si>
  <si>
    <t>3-4</t>
  </si>
  <si>
    <t>5-6</t>
  </si>
  <si>
    <t>свыше 7</t>
  </si>
  <si>
    <r>
      <rPr>
        <b/>
        <i/>
        <sz val="11"/>
        <rFont val="Arial"/>
        <family val="2"/>
      </rPr>
      <t xml:space="preserve">СПРАВОЧНО: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В отношении юридических лиц и индивидуальных предпринимателей применяются договорные цены                                                                                                                                                          </t>
    </r>
    <r>
      <rPr>
        <sz val="11"/>
        <rFont val="Arial"/>
        <family val="2"/>
      </rPr>
      <t>тел. 8 (02235) 51815                                                                                                                                                                                             тел. 8 (02235) 51806</t>
    </r>
  </si>
  <si>
    <t>Порода</t>
  </si>
  <si>
    <t>длина</t>
  </si>
  <si>
    <t>Цена за 1 плотный куб. м, бел. руб. без НДС</t>
  </si>
  <si>
    <t>франко-лесосека</t>
  </si>
  <si>
    <t>франко-промежуточный лесосклад</t>
  </si>
  <si>
    <t>франко склад предприятия (потребителя,если расстояние вывозки до 34км)</t>
  </si>
  <si>
    <t>сосна, ольха</t>
  </si>
  <si>
    <t>береза, граб, клен,</t>
  </si>
  <si>
    <t xml:space="preserve">вяз, лиственница </t>
  </si>
  <si>
    <t>дуб, ясень</t>
  </si>
  <si>
    <t>2м</t>
  </si>
  <si>
    <t xml:space="preserve">ель, осина, липа, </t>
  </si>
  <si>
    <t xml:space="preserve">Цена за 1 пл.куб., руб., коп., без НДС    </t>
  </si>
  <si>
    <t>Толщина(см)</t>
  </si>
  <si>
    <t>Сорт А</t>
  </si>
  <si>
    <t>Сорт В</t>
  </si>
  <si>
    <t>Сорт С</t>
  </si>
  <si>
    <t>Сорт D</t>
  </si>
  <si>
    <t>до 13</t>
  </si>
  <si>
    <t>14-25</t>
  </si>
  <si>
    <r>
      <t xml:space="preserve">отпускных цен на лесоматериалы круглые (за исключением дров) , поставляемые на условиях </t>
    </r>
    <r>
      <rPr>
        <b/>
        <u val="single"/>
        <sz val="10"/>
        <rFont val="Arial"/>
        <family val="2"/>
      </rPr>
      <t>франко-промежуточный лесосклад</t>
    </r>
  </si>
  <si>
    <t>Осиповичский опытный лесхоз</t>
  </si>
  <si>
    <r>
      <t xml:space="preserve">отпускных цен на пиломатериалы </t>
    </r>
    <r>
      <rPr>
        <b/>
        <sz val="14"/>
        <rFont val="Times New Roman"/>
        <family val="1"/>
      </rPr>
      <t>хвойных пород</t>
    </r>
    <r>
      <rPr>
        <sz val="14"/>
        <rFont val="Times New Roman"/>
        <family val="1"/>
      </rPr>
      <t>,</t>
    </r>
  </si>
  <si>
    <t xml:space="preserve">реализуемые на условиях франко-склад предприятия-изготовителя, </t>
  </si>
  <si>
    <t>Осина</t>
  </si>
  <si>
    <t>Наименование продукции</t>
  </si>
  <si>
    <t>за 1 куб.м, бел.руб., без НДС</t>
  </si>
  <si>
    <t>Дрова в поленьях длиной 35-40 см (хвойных пород)</t>
  </si>
  <si>
    <t>Дрова в поленьях длиной 35-40 см (мягколиственных пород)</t>
  </si>
  <si>
    <t>Дрова в поленьях длиной 35-40 см (твердолиственных пород)</t>
  </si>
  <si>
    <r>
      <t xml:space="preserve">на дрова в поленьях </t>
    </r>
    <r>
      <rPr>
        <b/>
        <sz val="11"/>
        <rFont val="Times New Roman"/>
        <family val="1"/>
      </rPr>
      <t>населению</t>
    </r>
    <r>
      <rPr>
        <sz val="11"/>
        <rFont val="Times New Roman"/>
        <family val="1"/>
      </rPr>
      <t>, реализуемые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 условиях франко-склад предприятия</t>
    </r>
  </si>
  <si>
    <t>Дрова колотые сырые (ольха, береза)</t>
  </si>
  <si>
    <t>2,1-4м</t>
  </si>
  <si>
    <t>Ель</t>
  </si>
  <si>
    <t>Сосна</t>
  </si>
  <si>
    <t>Береза</t>
  </si>
  <si>
    <t>х</t>
  </si>
  <si>
    <t>Ольха чёрная</t>
  </si>
  <si>
    <t xml:space="preserve">СТБ 2316-1-2013,  2316-2-2013, 2315-1-2013, 2315-2-2013, 2187-2011     
</t>
  </si>
  <si>
    <r>
      <t xml:space="preserve">отпускных цен на лесоматериалы круглые (за исключением дров) , поставляемые на условиях </t>
    </r>
    <r>
      <rPr>
        <b/>
        <u val="single"/>
        <sz val="10"/>
        <rFont val="Arial"/>
        <family val="2"/>
      </rPr>
      <t>франко-склад предприятия (потребителя с расстоянием вывозки до 34 км)</t>
    </r>
  </si>
  <si>
    <t>Толщина (см)</t>
  </si>
  <si>
    <t>Цена за 1 тонну, бел. руб. без НДС</t>
  </si>
  <si>
    <t xml:space="preserve"> НА УСЛУГИ АВТОТРАНСПОРТНОЙ ТЕХНИКИ</t>
  </si>
  <si>
    <t>Наименование услуги</t>
  </si>
  <si>
    <t>единица</t>
  </si>
  <si>
    <t>Тариф на услуги, руб.</t>
  </si>
  <si>
    <t>измерения</t>
  </si>
  <si>
    <t>без НДС</t>
  </si>
  <si>
    <t>с НДС</t>
  </si>
  <si>
    <t xml:space="preserve"> Сортиментовозы МАЗ 6303А8, МАЗ 631228, МАЗ 6317F9</t>
  </si>
  <si>
    <t>1 км</t>
  </si>
  <si>
    <t>1 час</t>
  </si>
  <si>
    <t xml:space="preserve"> Щеповозы МАЗ 5516А8, МАЗ 650128-545</t>
  </si>
  <si>
    <t xml:space="preserve"> Самосвал МАЗ 5551А2</t>
  </si>
  <si>
    <t xml:space="preserve"> Самосвал МАЗ 555026-4585 с прицепом МАЗ 857100</t>
  </si>
  <si>
    <t xml:space="preserve"> ГАЗ 33023-718 "Газель"</t>
  </si>
  <si>
    <t xml:space="preserve"> УАЗ 390944, 236324</t>
  </si>
  <si>
    <t>Услуги по тракторной перевозке грузов</t>
  </si>
  <si>
    <t>Погрузчик многофункциональный АМКОДОР 342С4</t>
  </si>
  <si>
    <t>стоимость использования техники</t>
  </si>
  <si>
    <t>Экскаватор-погрузчик АМКОДОР 703М</t>
  </si>
  <si>
    <t>транспортный режим</t>
  </si>
  <si>
    <t xml:space="preserve">режим экскавации </t>
  </si>
  <si>
    <t>режим погрузки грунта</t>
  </si>
  <si>
    <t>Погрузчик многофункциональный АМКОДОР 342С4 с топливом заказчика</t>
  </si>
  <si>
    <t>Экскаватор-погрузчик АМКОДОР 703М с топливом заказчика</t>
  </si>
  <si>
    <t xml:space="preserve"> Цена без НДС, бел. руб.</t>
  </si>
  <si>
    <t>с закрытой корневой системой</t>
  </si>
  <si>
    <t>с закрытой корневой системой (по коммерческой деятельности)</t>
  </si>
  <si>
    <t xml:space="preserve">Саженец голубики </t>
  </si>
  <si>
    <t>1-2</t>
  </si>
  <si>
    <t>с открытой корневой системой</t>
  </si>
  <si>
    <r>
      <rPr>
        <b/>
        <i/>
        <u val="single"/>
        <sz val="12"/>
        <rFont val="Times New Roman"/>
        <family val="1"/>
      </rPr>
      <t xml:space="preserve"> Саженцы с закрытой корневой системой: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Барбарис Тунберга, бирючина, бузина черная, вейгела, гартензия, дерен белый, дуб красный, ель европейская, ель канадская, ива изящная, ива извилистая, ива пурпурная, каштан, кипарисовик в ассортименте, лаванда, лапчатка, можжевельник в  ассортименте, пихта корейская Нортланда, пузыреплодник в ассортименте, самшит вечнозеленый, сосна кедровая, спирея японская Голдфлейм, спирея белая, туя в ассортименте, форзиция.</t>
    </r>
  </si>
  <si>
    <r>
      <t>Саженцы с открытой корневой системой:</t>
    </r>
    <r>
      <rPr>
        <i/>
        <sz val="12"/>
        <rFont val="Times New Roman"/>
        <family val="1"/>
      </rPr>
      <t xml:space="preserve"> Кипарисовик горохоплодный, можжевельник в ассортименте, самшит вечнозеленый, туя в ассортименте.</t>
    </r>
  </si>
  <si>
    <t>(для населения, юридических лиц по гражданско-правовым договорам)</t>
  </si>
  <si>
    <t>реализуемые на условиях франко-склад лесхоза (лесничества)</t>
  </si>
  <si>
    <t>НДС, руб.</t>
  </si>
  <si>
    <t>высотой до 1,0 м</t>
  </si>
  <si>
    <t>от 1,1 м до 2,0 м</t>
  </si>
  <si>
    <t>от 2,1 м до 3,0 м</t>
  </si>
  <si>
    <t>от 3,1 м до 4,0 м</t>
  </si>
  <si>
    <t>от 4,1 м до 5,0 м</t>
  </si>
  <si>
    <t>от 5,1 м до 10,0 м</t>
  </si>
  <si>
    <t>от 10,1 м до 15,0 м</t>
  </si>
  <si>
    <t>от 15,1 м до 20,0 м</t>
  </si>
  <si>
    <t>от 20,1 м до 30,0 м</t>
  </si>
  <si>
    <t>от 30,1 м и более</t>
  </si>
  <si>
    <t>Дерево новогоднее в кадке:</t>
  </si>
  <si>
    <t>ель голубая (0,3-0,4 м)</t>
  </si>
  <si>
    <t>ель обыкновенная (0,3-0,4 м)</t>
  </si>
  <si>
    <t>ель обыкновенная (0,6 м)</t>
  </si>
  <si>
    <t>декоративные растения</t>
  </si>
  <si>
    <t>Дерево новогоднее с подставкой:</t>
  </si>
  <si>
    <t>Букет новогодний</t>
  </si>
  <si>
    <t>Единица измерения</t>
  </si>
  <si>
    <t xml:space="preserve"> Цена с НДС, бел. руб.</t>
  </si>
  <si>
    <t>Мёд натуральный</t>
  </si>
  <si>
    <t>кг</t>
  </si>
  <si>
    <t>Цена без НДС, бел.руб.</t>
  </si>
  <si>
    <t>Цена с НДС, бел.руб.</t>
  </si>
  <si>
    <t xml:space="preserve">Цена без НДС, бел. руб. </t>
  </si>
  <si>
    <t>Ед. изм.</t>
  </si>
  <si>
    <t>Толщина, мм</t>
  </si>
  <si>
    <t xml:space="preserve"> Цена без НДС, бел.руб.</t>
  </si>
  <si>
    <t>Детали профильные (доска пола) Хв.</t>
  </si>
  <si>
    <t>м3</t>
  </si>
  <si>
    <t>-</t>
  </si>
  <si>
    <t>Детали профильные (обшивка) Хв.</t>
  </si>
  <si>
    <t>19-27</t>
  </si>
  <si>
    <t>Детали профильные (обшивка) Мл.</t>
  </si>
  <si>
    <t>Детали профильные (блок-хаус) Хв.</t>
  </si>
  <si>
    <t>Детали профильные (террасная доска) Хв.</t>
  </si>
  <si>
    <t>до 20</t>
  </si>
  <si>
    <t xml:space="preserve">Пиломатериалы обрезные строганные (доска) Мл. </t>
  </si>
  <si>
    <t>отпускных цен на строганную продукцию сухую, реализуемую</t>
  </si>
  <si>
    <t>на условиях франко-склад предприятия-изготовителя</t>
  </si>
  <si>
    <t>до 25</t>
  </si>
  <si>
    <t>25-30</t>
  </si>
  <si>
    <t>32-40</t>
  </si>
  <si>
    <t xml:space="preserve">Пиломатериалы обрезные строганные (доска) Хв. </t>
  </si>
  <si>
    <r>
      <rPr>
        <b/>
        <i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 строительства жилья на территории сельской местности в рамках государственных программ.</t>
    </r>
  </si>
  <si>
    <t>Толщина</t>
  </si>
  <si>
    <t>Цена за 1 м3.,без НДС,руб</t>
  </si>
  <si>
    <t>обрезные</t>
  </si>
  <si>
    <t>необрезные</t>
  </si>
  <si>
    <t>до 25 мм</t>
  </si>
  <si>
    <t>25-30 мм</t>
  </si>
  <si>
    <t>32-40 мм</t>
  </si>
  <si>
    <t>44 и более</t>
  </si>
  <si>
    <t>- строительства, в том числе ремонта, животноводческих ферм, других объектов производственной и социальной инфраструктуры, находящихся на балансе сельскохозяйственных организаций;</t>
  </si>
  <si>
    <t xml:space="preserve">- строительства, в том числе ремонта, объектов, финансируемых полностью или частично за счет средств республиканского и (или) местных бюджетов.    
</t>
  </si>
  <si>
    <t xml:space="preserve">Хвойные (ель, сосна) и мягколиственные (береза, осина, ольха)
</t>
  </si>
  <si>
    <t>любые</t>
  </si>
  <si>
    <t>СТБ 2316-1-2013,  2316-2-2013, 2315-1-2013, 2315-2-2013, 2187-2011</t>
  </si>
  <si>
    <r>
      <t xml:space="preserve">отпускных цен на лесоматериалы круглые (за исключением дров) , поставляемые на условиях </t>
    </r>
    <r>
      <rPr>
        <b/>
        <u val="single"/>
        <sz val="12"/>
        <rFont val="Times New Roman"/>
        <family val="1"/>
      </rPr>
      <t>франко-промежуточный лесосклад</t>
    </r>
  </si>
  <si>
    <t>Услуги по автомобильной перевозке грузов (включает погрузку/разгрузку и пробег в обе стороны)</t>
  </si>
  <si>
    <t>Услуги по автомобильной перевозке грузов  (за каждый км пробега)</t>
  </si>
  <si>
    <t>МАЗ-МАН 642559 с полуприцепом МАЗ 9397</t>
  </si>
  <si>
    <t>Услуги по автомобильной перевозке грузов (за каждый км пробега)</t>
  </si>
  <si>
    <t>Трактора без гидроманипуляторов  МТЗ 82, МТЗ 920, МТЗ 922, МУЛ 82</t>
  </si>
  <si>
    <t>Трактора с гидроманипуляторами  МТЗ 82.2, МТЗ 82.1, МПТ 461.1, МУЛ 1221</t>
  </si>
  <si>
    <t>Услуги трактора, оборудованного гидроманипулятором (включает погрузку/разгрузку и пробег в обе стороны)</t>
  </si>
  <si>
    <t>15.</t>
  </si>
  <si>
    <t>16.</t>
  </si>
  <si>
    <t>Выездная регистрация (аренда площадки)</t>
  </si>
  <si>
    <t xml:space="preserve">Баня (до 10 чел.) </t>
  </si>
  <si>
    <r>
      <t xml:space="preserve">Гранулы топливные </t>
    </r>
    <r>
      <rPr>
        <i/>
        <sz val="14"/>
        <color indexed="8"/>
        <rFont val="Times New Roman"/>
        <family val="1"/>
      </rPr>
      <t>в биг бэге</t>
    </r>
  </si>
  <si>
    <r>
      <t xml:space="preserve">Гранулы топливные </t>
    </r>
    <r>
      <rPr>
        <i/>
        <sz val="14"/>
        <color indexed="8"/>
        <rFont val="Times New Roman"/>
        <family val="1"/>
      </rPr>
      <t>без биг бэга</t>
    </r>
  </si>
  <si>
    <t>Аренда жилого комплекса (до 6 человек, до 3-х номеров), использование бильярда и мангала с шампурами до 3-х часов (свыше 3-х часов оплачивается отдельно)</t>
  </si>
  <si>
    <t xml:space="preserve">Аренда жилого комплекса (до 6 человек, до 3-х номеров), использование бильярда и мангала с шампурами до 3-х часов (свыше 3-х часов оплачивается отдельно)
</t>
  </si>
  <si>
    <t>Аренда жилого комплекса для проведения культурно-массовых и других мероприятий (до 10 чел.), использование бильярда и мангала с шампурами до 3-х часов (свыше 3-х часов оплачивается отдельно)</t>
  </si>
  <si>
    <t xml:space="preserve">2. </t>
  </si>
  <si>
    <t>Ягоды свежие, голубика</t>
  </si>
  <si>
    <t>Дрова колотые сырые (дуб, граб, клен, ясень)</t>
  </si>
  <si>
    <t>франко-склад предприятия</t>
  </si>
  <si>
    <t>франко-двор потребителя, если расстояние вывозки до 34 км</t>
  </si>
  <si>
    <t>Дрова колотые сырые (сосна, ель, осина)</t>
  </si>
  <si>
    <r>
      <t xml:space="preserve">на дрова колотые длиной 25-50 см </t>
    </r>
    <r>
      <rPr>
        <b/>
        <sz val="11"/>
        <rFont val="Times New Roman"/>
        <family val="1"/>
      </rPr>
      <t>населению и юр.лицам</t>
    </r>
  </si>
  <si>
    <t>отпускных цен на гранулы древесные топливные, реализуемые на условиях</t>
  </si>
  <si>
    <t xml:space="preserve">отпускных цен на гранулы древесные топливные, реализуемые </t>
  </si>
  <si>
    <t>на условиях поставки склад предприятия-производителя</t>
  </si>
  <si>
    <r>
      <t xml:space="preserve"> физическим лицам, </t>
    </r>
    <r>
      <rPr>
        <i/>
        <sz val="14"/>
        <color indexed="8"/>
        <rFont val="Times New Roman"/>
        <family val="1"/>
      </rPr>
      <t xml:space="preserve"> имеющим  для отопления введенный в эксплуатацию пеллетный котел        </t>
    </r>
    <r>
      <rPr>
        <b/>
        <i/>
        <sz val="14"/>
        <color indexed="8"/>
        <rFont val="Times New Roman"/>
        <family val="1"/>
      </rPr>
      <t xml:space="preserve">                                           </t>
    </r>
  </si>
  <si>
    <t>Гранулы древесные топливные</t>
  </si>
  <si>
    <t>поставки склад предприятия-производителя</t>
  </si>
  <si>
    <t xml:space="preserve"> на мёд натуральный и ягоду голубики содовой</t>
  </si>
  <si>
    <r>
      <rPr>
        <b/>
        <sz val="14"/>
        <rFont val="Times New Roman"/>
        <family val="1"/>
      </rPr>
      <t>физическим лицам для осуществления</t>
    </r>
    <r>
      <rPr>
        <sz val="14"/>
        <rFont val="Times New Roman"/>
        <family val="1"/>
      </rPr>
      <t>:</t>
    </r>
    <r>
      <rPr>
        <sz val="11"/>
        <rFont val="Times New Roman"/>
        <family val="1"/>
      </rPr>
      <t xml:space="preserve">
*строительства, в том числе реконструкции или капитального ремонта, жилых домов или надворных построек в объеме до 70 куб. метров;
*текущего ремонта принадлежащих им жилых домов, надворных построек, ограждения земельного участка в объеме до 10 куб. метров;
*текущего ремонта объектов, расположенных на территории садоводческого товарищества или дачного кооператива, в объеме до 10 куб. метров.    
</t>
    </r>
  </si>
  <si>
    <r>
      <rPr>
        <b/>
        <sz val="11"/>
        <rFont val="Times New Roman"/>
        <family val="1"/>
      </rPr>
      <t>юридическим лицам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для осуществления строительства жилья на территории сельской местности в рамках государственных программ.</t>
    </r>
  </si>
  <si>
    <t>отпускных цен на лесоматериалы круглые в заготовленном виде</t>
  </si>
  <si>
    <t>на условиях франко-промежуточный лесосклад</t>
  </si>
  <si>
    <t>на условиях франко-cклад предприятия (потребителя с расстоянием вывозки до 34 км)</t>
  </si>
  <si>
    <t xml:space="preserve">
Хвойные (ель, сосна)  
</t>
  </si>
  <si>
    <t xml:space="preserve">
Мягколиственные (береза, ольха)  
</t>
  </si>
  <si>
    <r>
      <rPr>
        <b/>
        <i/>
        <u val="single"/>
        <sz val="11"/>
        <rFont val="Times New Roman"/>
        <family val="1"/>
      </rPr>
      <t>юридическим лицам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по п.6.2 Правил реализации (Указ Президента Республики Беларусь 22.08.2022 № 294), за исключением юридических лиц для осуществления строительства жилья на территории сельской местности в рамках государственных программ:              </t>
    </r>
    <r>
      <rPr>
        <b/>
        <i/>
        <sz val="10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sz val="10"/>
        <rFont val="Times New Roman"/>
        <family val="1"/>
      </rPr>
      <t>* юридическим лицам для осуществления строительства, в том числе ремонта, животноводческих ферм, других объектов производственной и социальной инфраструктуры, находящихся на балансе сельскохозяйственных организаций;
* юридическим лицам для осуществления строительства, в том числе ремонта, объектов, финансируемых полностью или частично за счет средств республиканского и (или) местных бюджетов;
* юридическим лицам и индивидуальным предпринимателям, осуществляющим деятельность в области похоронного дела, для изготовления продукции, цены на которую регулируются облисполкомами;
* юридическим лицам и индивидуальным предпринимателям, зарегистрированным в Республике Беларусь с местом нахождения (местом жительства) на территориях, расположенных в зонах радиоактивного загрязнения, для собственного производства и (или) потребления.</t>
    </r>
  </si>
  <si>
    <r>
      <rPr>
        <b/>
        <u val="single"/>
        <sz val="12"/>
        <rFont val="Times New Roman"/>
        <family val="1"/>
      </rPr>
      <t>юридическим лицам</t>
    </r>
    <r>
      <rPr>
        <b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по п.6.2 Правил реализации (Указ Президента Республики Беларусь 22.08.2022 № 294), за исключением юридических лиц для осуществления строительства жилья на территории сельской местности в рамках государственных программ: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* юридическим лицам для осуществления строительства, в том числе ремонта, животноводческих ферм, других объектов производственной и социальной инфраструктуры, находящихся на балансе сельскохозяйственных организаций;
* юридическим лицам для осуществления строительства, в том числе ремонта, объектов, финансируемых полностью или частично за счет средств республиканского и (или) местных бюджетов;
* юридическим лицам и индивидуальным предпринимателям, осуществляющим деятельность в области похоронного дела, для изготовления продукции, цены на которую регулируются облисполкомами;
* юридическим лицам и индивидуальным предпринимателям, зарегистрированным в Республике Беларусь с местом нахождения (местом жительства) на территориях, расположенных в зонах радиоактивного загрязнения, для собственного производства и (или) потребления.</t>
    </r>
  </si>
  <si>
    <t>отпускных цен на деревья новогодние (ТУ РБ 00969296.004-97),               букет новогодний (ТУ BY 100195503/017-2006)</t>
  </si>
  <si>
    <t>Цена без НДС, руб. за 1 шт</t>
  </si>
  <si>
    <t>Цена с НДС, руб. за 1 шт</t>
  </si>
  <si>
    <t>Деревья новогодние в упаковочной сетке:</t>
  </si>
  <si>
    <t>Деревья новогодние без упаковочной сетки:</t>
  </si>
  <si>
    <t>МАЗ 643028 с прицепом САТ-173 (трал)</t>
  </si>
  <si>
    <t>МАЗ-МАН 642559 с полуприцепом САТ-150</t>
  </si>
  <si>
    <t>Автобус ПАЗ 320405-04</t>
  </si>
  <si>
    <t>1-2м</t>
  </si>
  <si>
    <t>тополь, ива, рябина</t>
  </si>
  <si>
    <t>1м</t>
  </si>
  <si>
    <t>2 м</t>
  </si>
  <si>
    <t>4 м</t>
  </si>
  <si>
    <t>береза, граб, клен, вяз, ильм, лиственница</t>
  </si>
  <si>
    <t>1 м</t>
  </si>
  <si>
    <t>ель, осина, липа, тополь, ива, пихта</t>
  </si>
  <si>
    <r>
      <t xml:space="preserve">Реализуемые </t>
    </r>
    <r>
      <rPr>
        <b/>
        <sz val="14"/>
        <rFont val="Times New Roman"/>
        <family val="1"/>
      </rPr>
      <t>населению</t>
    </r>
    <r>
      <rPr>
        <sz val="14"/>
        <rFont val="Times New Roman"/>
        <family val="1"/>
      </rPr>
      <t xml:space="preserve"> по топливной норме до 4,9 кбм в соответствии с решением Могилевского областного исполнительного комитета  № 10-1 от 20.02.2024 года </t>
    </r>
  </si>
  <si>
    <t>Аренда акустической системы JBL Partybox 310 с комплектом микрофонов</t>
  </si>
  <si>
    <t xml:space="preserve">сутки </t>
  </si>
  <si>
    <t>333,96</t>
  </si>
  <si>
    <r>
      <rPr>
        <b/>
        <i/>
        <sz val="14"/>
        <rFont val="Times New Roman"/>
        <family val="1"/>
      </rPr>
      <t>физическим лицам</t>
    </r>
    <r>
      <rPr>
        <b/>
        <sz val="14"/>
        <rFont val="Times New Roman"/>
        <family val="1"/>
      </rPr>
      <t> </t>
    </r>
    <r>
      <rPr>
        <sz val="14"/>
        <rFont val="Times New Roman"/>
        <family val="1"/>
      </rPr>
      <t>для строительства, ремонта жилых домов, хозяйственных построек при наличии проектно-сметной документации на строительство, реконструкцию и ремонт жилых домов, хозяйственных построек (в объеме, определенном ПСД), а также</t>
    </r>
  </si>
  <si>
    <r>
      <t>физическим лицам </t>
    </r>
    <r>
      <rPr>
        <sz val="14"/>
        <color indexed="8"/>
        <rFont val="Times New Roman"/>
        <family val="1"/>
      </rPr>
      <t xml:space="preserve"> в объеме до 5 м3 в год;</t>
    </r>
  </si>
  <si>
    <r>
      <t xml:space="preserve">физическим лицам </t>
    </r>
    <r>
      <rPr>
        <sz val="14"/>
        <rFont val="Times New Roman"/>
        <family val="1"/>
      </rPr>
      <t>в объеме более 5 м3 в год;</t>
    </r>
  </si>
  <si>
    <r>
      <rPr>
        <b/>
        <i/>
        <sz val="14"/>
        <rFont val="Times New Roman"/>
        <family val="1"/>
      </rPr>
      <t>юридическим лицам</t>
    </r>
    <r>
      <rPr>
        <sz val="14"/>
        <rFont val="Times New Roman"/>
        <family val="1"/>
      </rPr>
      <t xml:space="preserve"> для осуществления:                                                  </t>
    </r>
  </si>
  <si>
    <t>4м</t>
  </si>
  <si>
    <t>франко-вагон станция отправления</t>
  </si>
  <si>
    <t xml:space="preserve">ПРЕЙСКУРАНТ на 22.04.2024г. </t>
  </si>
  <si>
    <t>реализуемые на условиях франко-склад предприятия-изготовителя</t>
  </si>
  <si>
    <r>
      <rPr>
        <b/>
        <sz val="14"/>
        <rFont val="Times New Roman"/>
        <family val="1"/>
      </rPr>
      <t>физическим лицам</t>
    </r>
    <r>
      <rPr>
        <sz val="14"/>
        <rFont val="Times New Roman"/>
        <family val="1"/>
      </rPr>
      <t>, за исключением физических лиц для осуществления строительства, ремонта жилых домов, хозяйственных построек при наличии проектно-сметной документации на строительство, реконструкцию и ремонт жилых домов, хозяйственных построек</t>
    </r>
  </si>
  <si>
    <t>Цена за 1 м3.,без НДС, руб.</t>
  </si>
  <si>
    <t>брус обрезной</t>
  </si>
  <si>
    <t>брус 2-х кантный</t>
  </si>
  <si>
    <t>100 и более</t>
  </si>
  <si>
    <r>
      <t>отпускных цен на пиломатериалы хвойные (</t>
    </r>
    <r>
      <rPr>
        <b/>
        <sz val="14"/>
        <rFont val="Times New Roman"/>
        <family val="1"/>
      </rPr>
      <t>брус</t>
    </r>
    <r>
      <rPr>
        <sz val="14"/>
        <rFont val="Times New Roman"/>
        <family val="1"/>
      </rPr>
      <t xml:space="preserve">), </t>
    </r>
  </si>
  <si>
    <r>
      <t>юридическим лицам</t>
    </r>
    <r>
      <rPr>
        <sz val="14"/>
        <rFont val="Times New Roman"/>
        <family val="1"/>
      </rPr>
      <t>, за исключением юридических лиц для осуществления строительства жилья на территории сельской местности в рамках государственных программ</t>
    </r>
  </si>
  <si>
    <t>на 22.04.2024г.</t>
  </si>
  <si>
    <t>ПРЕЙСКУРАНТ на 22.04.2024 г.</t>
  </si>
  <si>
    <t>ЦЕНЫ НА ДРОВА ДЛЯ НАСЕЛЕНИЯ на 22.04.2024 г.</t>
  </si>
  <si>
    <t>ЦЕНЫ НА ДРОВА ДЛЯ ЮРИДИЧЕСКИХ ЛИЦ на 22.04.2024 г.</t>
  </si>
  <si>
    <t>ПРЕЙСКУРАНТ на 22.04.2024г.</t>
  </si>
  <si>
    <t>П Р Е Й С К У Р А Н Т  07-04 на 22.04.2024 г.</t>
  </si>
  <si>
    <r>
      <t xml:space="preserve">ЦЕНЫ НА ПОСЕЩЕНИЕ ЭКОЛОГИЧЕСКОЙ ТРОПЫ С УСЛУГАМИ,  ОКАЗЫВАЕМЫЕ  УСАДЬБОЙ "ДОМ ОХОТНИКА СМЫК" </t>
    </r>
    <r>
      <rPr>
        <b/>
        <sz val="14"/>
        <rFont val="Times New Roman"/>
        <family val="1"/>
      </rPr>
      <t>на 22.04.2024 г.</t>
    </r>
  </si>
  <si>
    <r>
      <t>ЦЕНЫ НА УСЛУГИ,  ОКАЗЫВАЕМЫЕ  УСАДЬБОЙ "ДОМ ОХОТНИКА СМЫК"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коммерческой деятельности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на 22.04.2024 г.</t>
    </r>
  </si>
  <si>
    <t>ПРЕЙСКУРАНТ на 22.04.2024 года.</t>
  </si>
  <si>
    <t>П Р Е Й С К У Р А Н Т на 22.04.2024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</si>
</sst>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"/>
    <numFmt numFmtId="195" formatCode="#,##0.000"/>
    <numFmt numFmtId="196" formatCode="#,##0.0"/>
  </numFmts>
  <fonts count="8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b/>
      <sz val="8"/>
      <name val="Times New Roman"/>
      <family val="1"/>
    </font>
    <font>
      <b/>
      <i/>
      <sz val="8"/>
      <name val="Arial Cyr"/>
      <family val="0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61" fillId="0" borderId="0">
      <alignment/>
      <protection/>
    </xf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73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14" fontId="19" fillId="0" borderId="16" xfId="0" applyNumberFormat="1" applyFont="1" applyBorder="1" applyAlignment="1" quotePrefix="1">
      <alignment horizontal="center"/>
    </xf>
    <xf numFmtId="0" fontId="19" fillId="0" borderId="16" xfId="0" applyFont="1" applyBorder="1" applyAlignment="1" quotePrefix="1">
      <alignment horizontal="center"/>
    </xf>
    <xf numFmtId="0" fontId="18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4" fontId="14" fillId="0" borderId="20" xfId="0" applyNumberFormat="1" applyFont="1" applyBorder="1" applyAlignment="1">
      <alignment horizontal="center" vertical="center"/>
    </xf>
    <xf numFmtId="4" fontId="14" fillId="33" borderId="20" xfId="0" applyNumberFormat="1" applyFont="1" applyFill="1" applyBorder="1" applyAlignment="1">
      <alignment horizontal="center" vertical="center"/>
    </xf>
    <xf numFmtId="4" fontId="14" fillId="33" borderId="21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4" fontId="14" fillId="0" borderId="23" xfId="0" applyNumberFormat="1" applyFont="1" applyBorder="1" applyAlignment="1">
      <alignment horizontal="center" vertical="center"/>
    </xf>
    <xf numFmtId="4" fontId="14" fillId="33" borderId="23" xfId="0" applyNumberFormat="1" applyFont="1" applyFill="1" applyBorder="1" applyAlignment="1">
      <alignment horizontal="center" vertical="center"/>
    </xf>
    <xf numFmtId="4" fontId="14" fillId="33" borderId="24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4" fontId="14" fillId="0" borderId="28" xfId="0" applyNumberFormat="1" applyFont="1" applyBorder="1" applyAlignment="1">
      <alignment horizontal="center" vertical="center"/>
    </xf>
    <xf numFmtId="4" fontId="14" fillId="33" borderId="28" xfId="0" applyNumberFormat="1" applyFont="1" applyFill="1" applyBorder="1" applyAlignment="1">
      <alignment horizontal="center" vertical="center"/>
    </xf>
    <xf numFmtId="4" fontId="14" fillId="33" borderId="29" xfId="0" applyNumberFormat="1" applyFont="1" applyFill="1" applyBorder="1" applyAlignment="1">
      <alignment horizontal="center" vertical="center"/>
    </xf>
    <xf numFmtId="0" fontId="12" fillId="33" borderId="0" xfId="55" applyFont="1" applyFill="1">
      <alignment/>
      <protection/>
    </xf>
    <xf numFmtId="0" fontId="12" fillId="33" borderId="0" xfId="55" applyFont="1" applyFill="1" applyAlignment="1">
      <alignment wrapText="1"/>
      <protection/>
    </xf>
    <xf numFmtId="0" fontId="12" fillId="33" borderId="0" xfId="55" applyFont="1" applyFill="1" applyAlignment="1">
      <alignment horizontal="right"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0" fontId="15" fillId="33" borderId="11" xfId="55" applyFont="1" applyFill="1" applyBorder="1" applyAlignment="1">
      <alignment vertical="center" wrapText="1"/>
      <protection/>
    </xf>
    <xf numFmtId="0" fontId="23" fillId="33" borderId="0" xfId="55" applyFont="1" applyFill="1" applyAlignment="1">
      <alignment horizontal="center" vertical="center" wrapText="1"/>
      <protection/>
    </xf>
    <xf numFmtId="0" fontId="23" fillId="33" borderId="0" xfId="55" applyFont="1" applyFill="1" applyAlignment="1">
      <alignment horizontal="center" vertical="center"/>
      <protection/>
    </xf>
    <xf numFmtId="0" fontId="22" fillId="33" borderId="0" xfId="55" applyFill="1" applyAlignment="1">
      <alignment horizontal="center" vertical="center"/>
      <protection/>
    </xf>
    <xf numFmtId="0" fontId="0" fillId="0" borderId="0" xfId="54">
      <alignment/>
      <protection/>
    </xf>
    <xf numFmtId="0" fontId="12" fillId="33" borderId="0" xfId="55" applyFont="1" applyFill="1">
      <alignment/>
      <protection/>
    </xf>
    <xf numFmtId="0" fontId="12" fillId="33" borderId="0" xfId="55" applyFont="1" applyFill="1" applyAlignment="1">
      <alignment wrapText="1"/>
      <protection/>
    </xf>
    <xf numFmtId="0" fontId="12" fillId="33" borderId="0" xfId="55" applyFont="1" applyFill="1" applyAlignment="1">
      <alignment horizontal="right"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0" fontId="15" fillId="33" borderId="11" xfId="55" applyFont="1" applyFill="1" applyBorder="1" applyAlignment="1">
      <alignment vertical="center" wrapText="1"/>
      <protection/>
    </xf>
    <xf numFmtId="0" fontId="23" fillId="33" borderId="0" xfId="55" applyFont="1" applyFill="1" applyAlignment="1">
      <alignment horizontal="center" vertical="center" wrapText="1"/>
      <protection/>
    </xf>
    <xf numFmtId="0" fontId="23" fillId="33" borderId="0" xfId="55" applyFont="1" applyFill="1" applyAlignment="1">
      <alignment horizontal="center" vertical="center"/>
      <protection/>
    </xf>
    <xf numFmtId="0" fontId="22" fillId="33" borderId="0" xfId="55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9" fontId="24" fillId="33" borderId="0" xfId="64" applyFont="1" applyFill="1" applyAlignment="1">
      <alignment/>
    </xf>
    <xf numFmtId="9" fontId="22" fillId="33" borderId="0" xfId="64" applyFont="1" applyFill="1" applyAlignment="1">
      <alignment/>
    </xf>
    <xf numFmtId="194" fontId="22" fillId="33" borderId="0" xfId="55" applyNumberFormat="1" applyFill="1">
      <alignment/>
      <protection/>
    </xf>
    <xf numFmtId="9" fontId="24" fillId="33" borderId="0" xfId="64" applyFont="1" applyFill="1" applyAlignment="1">
      <alignment/>
    </xf>
    <xf numFmtId="9" fontId="22" fillId="33" borderId="0" xfId="64" applyFont="1" applyFill="1" applyAlignment="1">
      <alignment/>
    </xf>
    <xf numFmtId="194" fontId="22" fillId="33" borderId="0" xfId="55" applyNumberFormat="1" applyFill="1">
      <alignment/>
      <protection/>
    </xf>
    <xf numFmtId="2" fontId="12" fillId="33" borderId="10" xfId="55" applyNumberFormat="1" applyFont="1" applyFill="1" applyBorder="1" applyAlignment="1">
      <alignment horizontal="center" vertical="top" wrapText="1"/>
      <protection/>
    </xf>
    <xf numFmtId="2" fontId="12" fillId="33" borderId="30" xfId="55" applyNumberFormat="1" applyFont="1" applyFill="1" applyBorder="1" applyAlignment="1">
      <alignment horizontal="center" vertical="top" wrapText="1"/>
      <protection/>
    </xf>
    <xf numFmtId="2" fontId="12" fillId="33" borderId="0" xfId="55" applyNumberFormat="1" applyFont="1" applyFill="1" applyBorder="1" applyAlignment="1">
      <alignment horizontal="center" vertical="top" wrapText="1"/>
      <protection/>
    </xf>
    <xf numFmtId="2" fontId="12" fillId="33" borderId="0" xfId="55" applyNumberFormat="1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14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94" fontId="17" fillId="0" borderId="0" xfId="0" applyNumberFormat="1" applyFont="1" applyBorder="1" applyAlignment="1">
      <alignment horizontal="center" vertical="center"/>
    </xf>
    <xf numFmtId="0" fontId="12" fillId="33" borderId="11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2" fontId="12" fillId="33" borderId="0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73" fillId="0" borderId="0" xfId="0" applyFont="1" applyAlignment="1">
      <alignment/>
    </xf>
    <xf numFmtId="0" fontId="79" fillId="0" borderId="0" xfId="0" applyFont="1" applyAlignment="1">
      <alignment horizont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/>
    </xf>
    <xf numFmtId="0" fontId="12" fillId="0" borderId="33" xfId="54" applyFont="1" applyBorder="1" applyAlignment="1">
      <alignment horizontal="center" vertical="center" wrapText="1"/>
      <protection/>
    </xf>
    <xf numFmtId="0" fontId="12" fillId="0" borderId="34" xfId="54" applyFont="1" applyBorder="1" applyAlignment="1">
      <alignment vertical="center" wrapText="1"/>
      <protection/>
    </xf>
    <xf numFmtId="0" fontId="12" fillId="0" borderId="10" xfId="54" applyFont="1" applyBorder="1" applyAlignment="1">
      <alignment horizontal="center"/>
      <protection/>
    </xf>
    <xf numFmtId="49" fontId="12" fillId="0" borderId="10" xfId="54" applyNumberFormat="1" applyFont="1" applyBorder="1" applyAlignment="1">
      <alignment horizontal="center"/>
      <protection/>
    </xf>
    <xf numFmtId="0" fontId="12" fillId="0" borderId="10" xfId="54" applyFont="1" applyBorder="1" applyAlignment="1">
      <alignment horizontal="left"/>
      <protection/>
    </xf>
    <xf numFmtId="0" fontId="61" fillId="0" borderId="0" xfId="56">
      <alignment/>
      <protection/>
    </xf>
    <xf numFmtId="0" fontId="80" fillId="0" borderId="0" xfId="56" applyFont="1" applyAlignment="1">
      <alignment horizontal="center"/>
      <protection/>
    </xf>
    <xf numFmtId="0" fontId="81" fillId="0" borderId="0" xfId="56" applyFont="1" applyBorder="1">
      <alignment/>
      <protection/>
    </xf>
    <xf numFmtId="0" fontId="12" fillId="0" borderId="0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1" fillId="0" borderId="0" xfId="54" applyFont="1">
      <alignment/>
      <protection/>
    </xf>
    <xf numFmtId="0" fontId="11" fillId="0" borderId="35" xfId="54" applyFont="1" applyBorder="1" applyAlignment="1">
      <alignment horizontal="center"/>
      <protection/>
    </xf>
    <xf numFmtId="186" fontId="12" fillId="0" borderId="10" xfId="45" applyFont="1" applyBorder="1" applyAlignment="1">
      <alignment horizontal="center" vertical="center" wrapText="1"/>
    </xf>
    <xf numFmtId="2" fontId="12" fillId="0" borderId="10" xfId="54" applyNumberFormat="1" applyFont="1" applyBorder="1" applyAlignment="1">
      <alignment horizontal="center"/>
      <protection/>
    </xf>
    <xf numFmtId="0" fontId="1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12" fillId="0" borderId="0" xfId="55" applyFont="1" applyBorder="1" applyAlignment="1">
      <alignment vertical="center" wrapText="1"/>
      <protection/>
    </xf>
    <xf numFmtId="0" fontId="31" fillId="0" borderId="0" xfId="55" applyFont="1" applyBorder="1" applyAlignment="1">
      <alignment vertical="center" wrapText="1"/>
      <protection/>
    </xf>
    <xf numFmtId="0" fontId="12" fillId="0" borderId="0" xfId="55" applyFont="1" applyBorder="1" applyAlignment="1">
      <alignment vertical="top" wrapText="1"/>
      <protection/>
    </xf>
    <xf numFmtId="0" fontId="12" fillId="0" borderId="0" xfId="55" applyFont="1" applyAlignment="1">
      <alignment wrapText="1"/>
      <protection/>
    </xf>
    <xf numFmtId="0" fontId="9" fillId="0" borderId="0" xfId="55" applyFont="1" applyBorder="1" applyAlignment="1">
      <alignment horizontal="center" vertical="center" wrapText="1"/>
      <protection/>
    </xf>
    <xf numFmtId="4" fontId="9" fillId="33" borderId="0" xfId="55" applyNumberFormat="1" applyFont="1" applyFill="1" applyBorder="1" applyAlignment="1">
      <alignment horizontal="center" vertical="center" wrapText="1"/>
      <protection/>
    </xf>
    <xf numFmtId="4" fontId="82" fillId="33" borderId="0" xfId="55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12" fillId="0" borderId="10" xfId="55" applyFont="1" applyBorder="1" applyAlignment="1">
      <alignment horizontal="center" vertical="center" wrapText="1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2" fillId="33" borderId="0" xfId="55" applyNumberFormat="1" applyFont="1" applyFill="1" applyBorder="1" applyAlignment="1">
      <alignment vertical="center" wrapText="1"/>
      <protection/>
    </xf>
    <xf numFmtId="2" fontId="12" fillId="33" borderId="36" xfId="55" applyNumberFormat="1" applyFont="1" applyFill="1" applyBorder="1" applyAlignment="1">
      <alignment horizontal="center" vertical="top" wrapText="1"/>
      <protection/>
    </xf>
    <xf numFmtId="2" fontId="12" fillId="33" borderId="33" xfId="55" applyNumberFormat="1" applyFont="1" applyFill="1" applyBorder="1" applyAlignment="1">
      <alignment horizontal="center" vertical="top" wrapText="1"/>
      <protection/>
    </xf>
    <xf numFmtId="2" fontId="12" fillId="0" borderId="10" xfId="55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12" fillId="0" borderId="10" xfId="54" applyFont="1" applyBorder="1">
      <alignment/>
      <protection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94" fontId="4" fillId="0" borderId="0" xfId="0" applyNumberFormat="1" applyFont="1" applyBorder="1" applyAlignment="1">
      <alignment vertical="center"/>
    </xf>
    <xf numFmtId="0" fontId="83" fillId="0" borderId="0" xfId="56" applyFont="1" applyAlignment="1">
      <alignment horizontal="center" wrapText="1"/>
      <protection/>
    </xf>
    <xf numFmtId="2" fontId="12" fillId="33" borderId="10" xfId="55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73" fillId="0" borderId="10" xfId="56" applyFont="1" applyBorder="1">
      <alignment/>
      <protection/>
    </xf>
    <xf numFmtId="2" fontId="73" fillId="0" borderId="10" xfId="56" applyNumberFormat="1" applyFont="1" applyBorder="1" applyAlignment="1">
      <alignment horizontal="center" vertical="center"/>
      <protection/>
    </xf>
    <xf numFmtId="2" fontId="79" fillId="0" borderId="10" xfId="56" applyNumberFormat="1" applyFont="1" applyBorder="1" applyAlignment="1">
      <alignment horizontal="center"/>
      <protection/>
    </xf>
    <xf numFmtId="2" fontId="12" fillId="0" borderId="10" xfId="54" applyNumberFormat="1" applyFont="1" applyBorder="1" applyAlignment="1">
      <alignment horizontal="center" vertical="center"/>
      <protection/>
    </xf>
    <xf numFmtId="0" fontId="79" fillId="0" borderId="10" xfId="56" applyFont="1" applyBorder="1" applyAlignment="1">
      <alignment horizontal="center" vertical="center"/>
      <protection/>
    </xf>
    <xf numFmtId="2" fontId="79" fillId="0" borderId="10" xfId="56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73" fillId="0" borderId="10" xfId="56" applyFont="1" applyBorder="1">
      <alignment/>
      <protection/>
    </xf>
    <xf numFmtId="2" fontId="73" fillId="0" borderId="10" xfId="56" applyNumberFormat="1" applyFont="1" applyBorder="1" applyAlignment="1">
      <alignment horizontal="center" vertical="center"/>
      <protection/>
    </xf>
    <xf numFmtId="2" fontId="79" fillId="0" borderId="10" xfId="56" applyNumberFormat="1" applyFont="1" applyBorder="1" applyAlignment="1">
      <alignment horizontal="center"/>
      <protection/>
    </xf>
    <xf numFmtId="0" fontId="79" fillId="0" borderId="10" xfId="56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2" fontId="16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 vertical="center"/>
    </xf>
    <xf numFmtId="2" fontId="1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4" fontId="14" fillId="0" borderId="3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4" fontId="14" fillId="0" borderId="24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" fontId="14" fillId="0" borderId="38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 vertical="center"/>
    </xf>
    <xf numFmtId="0" fontId="9" fillId="0" borderId="10" xfId="58" applyFont="1" applyBorder="1" applyAlignment="1">
      <alignment horizontal="center" vertical="center" wrapText="1"/>
      <protection/>
    </xf>
    <xf numFmtId="0" fontId="84" fillId="0" borderId="10" xfId="58" applyFont="1" applyBorder="1" applyAlignment="1">
      <alignment horizontal="center" vertical="center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2" fontId="84" fillId="0" borderId="10" xfId="58" applyNumberFormat="1" applyFont="1" applyBorder="1" applyAlignment="1">
      <alignment horizontal="right" vertical="center"/>
      <protection/>
    </xf>
    <xf numFmtId="0" fontId="84" fillId="0" borderId="10" xfId="58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5" fillId="0" borderId="0" xfId="54" applyFont="1" applyAlignment="1">
      <alignment/>
      <protection/>
    </xf>
    <xf numFmtId="4" fontId="15" fillId="0" borderId="30" xfId="54" applyNumberFormat="1" applyFont="1" applyBorder="1" applyAlignment="1">
      <alignment horizontal="center"/>
      <protection/>
    </xf>
    <xf numFmtId="4" fontId="15" fillId="0" borderId="36" xfId="54" applyNumberFormat="1" applyFont="1" applyBorder="1" applyAlignment="1">
      <alignment horizontal="center"/>
      <protection/>
    </xf>
    <xf numFmtId="0" fontId="12" fillId="0" borderId="10" xfId="54" applyFont="1" applyBorder="1" applyAlignment="1">
      <alignment horizontal="left"/>
      <protection/>
    </xf>
    <xf numFmtId="0" fontId="28" fillId="0" borderId="0" xfId="54" applyFont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26" fillId="0" borderId="10" xfId="54" applyFont="1" applyBorder="1" applyAlignment="1">
      <alignment horizontal="center"/>
      <protection/>
    </xf>
    <xf numFmtId="0" fontId="9" fillId="0" borderId="12" xfId="54" applyFont="1" applyBorder="1" applyAlignment="1">
      <alignment horizontal="left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12" fillId="0" borderId="34" xfId="54" applyFont="1" applyBorder="1" applyAlignment="1">
      <alignment horizontal="center" vertical="center"/>
      <protection/>
    </xf>
    <xf numFmtId="0" fontId="12" fillId="0" borderId="33" xfId="54" applyFont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30" xfId="54" applyFont="1" applyBorder="1" applyAlignment="1">
      <alignment horizontal="center" vertical="center" wrapText="1"/>
      <protection/>
    </xf>
    <xf numFmtId="0" fontId="12" fillId="0" borderId="36" xfId="54" applyFont="1" applyBorder="1" applyAlignment="1">
      <alignment horizontal="center" vertical="center" wrapText="1"/>
      <protection/>
    </xf>
    <xf numFmtId="0" fontId="26" fillId="0" borderId="30" xfId="54" applyFont="1" applyBorder="1" applyAlignment="1">
      <alignment horizontal="center" vertical="center" wrapText="1"/>
      <protection/>
    </xf>
    <xf numFmtId="0" fontId="26" fillId="0" borderId="13" xfId="54" applyFont="1" applyBorder="1" applyAlignment="1">
      <alignment horizontal="center" vertical="center" wrapText="1"/>
      <protection/>
    </xf>
    <xf numFmtId="0" fontId="26" fillId="0" borderId="36" xfId="54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0" fillId="0" borderId="0" xfId="55" applyFont="1" applyBorder="1" applyAlignment="1">
      <alignment horizontal="center" vertical="center" wrapText="1"/>
      <protection/>
    </xf>
    <xf numFmtId="0" fontId="12" fillId="0" borderId="0" xfId="55" applyFont="1" applyBorder="1" applyAlignment="1">
      <alignment horizontal="center" vertical="top" wrapText="1"/>
      <protection/>
    </xf>
    <xf numFmtId="49" fontId="12" fillId="0" borderId="0" xfId="55" applyNumberFormat="1" applyFont="1" applyBorder="1" applyAlignment="1">
      <alignment horizontal="left" vertical="top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34" xfId="55" applyFont="1" applyBorder="1" applyAlignment="1">
      <alignment horizontal="center" vertical="center" wrapText="1"/>
      <protection/>
    </xf>
    <xf numFmtId="0" fontId="12" fillId="0" borderId="33" xfId="55" applyFont="1" applyBorder="1" applyAlignment="1">
      <alignment horizontal="center" vertical="center" wrapText="1"/>
      <protection/>
    </xf>
    <xf numFmtId="0" fontId="12" fillId="0" borderId="41" xfId="55" applyFont="1" applyBorder="1" applyAlignment="1">
      <alignment horizontal="center" vertical="center" wrapText="1"/>
      <protection/>
    </xf>
    <xf numFmtId="0" fontId="12" fillId="0" borderId="42" xfId="55" applyFont="1" applyBorder="1" applyAlignment="1">
      <alignment horizontal="center" vertical="center" wrapText="1"/>
      <protection/>
    </xf>
    <xf numFmtId="0" fontId="12" fillId="0" borderId="43" xfId="55" applyFont="1" applyBorder="1" applyAlignment="1">
      <alignment horizontal="center" vertical="center" wrapText="1"/>
      <protection/>
    </xf>
    <xf numFmtId="0" fontId="12" fillId="0" borderId="44" xfId="55" applyFont="1" applyBorder="1" applyAlignment="1">
      <alignment horizontal="center" vertical="center" wrapText="1"/>
      <protection/>
    </xf>
    <xf numFmtId="0" fontId="31" fillId="0" borderId="0" xfId="55" applyFont="1" applyBorder="1" applyAlignment="1">
      <alignment horizontal="center" vertical="center" wrapText="1"/>
      <protection/>
    </xf>
    <xf numFmtId="0" fontId="12" fillId="0" borderId="35" xfId="55" applyFont="1" applyBorder="1" applyAlignment="1">
      <alignment horizontal="center" vertic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5" fillId="0" borderId="0" xfId="54" applyFont="1" applyAlignment="1">
      <alignment horizontal="center"/>
      <protection/>
    </xf>
    <xf numFmtId="0" fontId="9" fillId="0" borderId="0" xfId="55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wrapText="1"/>
      <protection/>
    </xf>
    <xf numFmtId="0" fontId="12" fillId="0" borderId="0" xfId="55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5" fillId="0" borderId="0" xfId="55" applyFont="1" applyBorder="1" applyAlignment="1">
      <alignment horizontal="center" vertical="center" wrapText="1"/>
      <protection/>
    </xf>
    <xf numFmtId="0" fontId="85" fillId="0" borderId="0" xfId="55" applyFont="1" applyAlignment="1">
      <alignment horizontal="center" vertical="center" wrapText="1"/>
      <protection/>
    </xf>
    <xf numFmtId="0" fontId="86" fillId="0" borderId="0" xfId="55" applyFont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43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4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0" xfId="57" applyFont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2" fontId="12" fillId="0" borderId="30" xfId="55" applyNumberFormat="1" applyFont="1" applyBorder="1" applyAlignment="1">
      <alignment horizontal="center" vertical="top" wrapText="1"/>
      <protection/>
    </xf>
    <xf numFmtId="2" fontId="12" fillId="0" borderId="13" xfId="55" applyNumberFormat="1" applyFont="1" applyBorder="1" applyAlignment="1">
      <alignment horizontal="center" vertical="top" wrapText="1"/>
      <protection/>
    </xf>
    <xf numFmtId="2" fontId="12" fillId="0" borderId="36" xfId="55" applyNumberFormat="1" applyFont="1" applyBorder="1" applyAlignment="1">
      <alignment horizontal="center" vertical="top" wrapText="1"/>
      <protection/>
    </xf>
    <xf numFmtId="2" fontId="12" fillId="33" borderId="11" xfId="55" applyNumberFormat="1" applyFont="1" applyFill="1" applyBorder="1" applyAlignment="1">
      <alignment horizontal="center" vertical="center" wrapText="1"/>
      <protection/>
    </xf>
    <xf numFmtId="2" fontId="12" fillId="33" borderId="45" xfId="55" applyNumberFormat="1" applyFont="1" applyFill="1" applyBorder="1" applyAlignment="1">
      <alignment horizontal="center" vertical="center" wrapText="1"/>
      <protection/>
    </xf>
    <xf numFmtId="2" fontId="12" fillId="33" borderId="40" xfId="55" applyNumberFormat="1" applyFont="1" applyFill="1" applyBorder="1" applyAlignment="1">
      <alignment horizontal="center" vertical="center" wrapText="1"/>
      <protection/>
    </xf>
    <xf numFmtId="2" fontId="9" fillId="33" borderId="10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2" fontId="12" fillId="33" borderId="30" xfId="55" applyNumberFormat="1" applyFont="1" applyFill="1" applyBorder="1" applyAlignment="1">
      <alignment horizontal="center" vertical="center" wrapText="1"/>
      <protection/>
    </xf>
    <xf numFmtId="2" fontId="12" fillId="33" borderId="13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33" fillId="0" borderId="0" xfId="55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4" fillId="0" borderId="0" xfId="57" applyFont="1" applyAlignment="1">
      <alignment horizontal="center" wrapText="1"/>
      <protection/>
    </xf>
    <xf numFmtId="2" fontId="12" fillId="33" borderId="0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top" wrapText="1"/>
      <protection/>
    </xf>
    <xf numFmtId="2" fontId="9" fillId="33" borderId="45" xfId="55" applyNumberFormat="1" applyFont="1" applyFill="1" applyBorder="1" applyAlignment="1">
      <alignment horizontal="center" vertical="top" wrapText="1"/>
      <protection/>
    </xf>
    <xf numFmtId="2" fontId="9" fillId="33" borderId="40" xfId="55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6" fillId="0" borderId="0" xfId="57" applyFont="1" applyAlignment="1">
      <alignment horizontal="center" wrapText="1"/>
      <protection/>
    </xf>
    <xf numFmtId="0" fontId="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57" applyFont="1" applyAlignment="1">
      <alignment horizontal="center"/>
      <protection/>
    </xf>
    <xf numFmtId="0" fontId="14" fillId="0" borderId="4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94" fontId="4" fillId="0" borderId="46" xfId="0" applyNumberFormat="1" applyFont="1" applyBorder="1" applyAlignment="1">
      <alignment horizontal="center" vertical="center"/>
    </xf>
    <xf numFmtId="194" fontId="4" fillId="0" borderId="47" xfId="0" applyNumberFormat="1" applyFont="1" applyBorder="1" applyAlignment="1">
      <alignment horizontal="center" vertical="center"/>
    </xf>
    <xf numFmtId="194" fontId="4" fillId="0" borderId="48" xfId="0" applyNumberFormat="1" applyFont="1" applyBorder="1" applyAlignment="1">
      <alignment horizontal="center" vertical="center"/>
    </xf>
    <xf numFmtId="194" fontId="4" fillId="0" borderId="49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top"/>
    </xf>
    <xf numFmtId="0" fontId="14" fillId="0" borderId="5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194" fontId="79" fillId="0" borderId="54" xfId="56" applyNumberFormat="1" applyFont="1" applyBorder="1" applyAlignment="1">
      <alignment horizontal="center" vertical="center"/>
      <protection/>
    </xf>
    <xf numFmtId="194" fontId="79" fillId="0" borderId="0" xfId="56" applyNumberFormat="1" applyFont="1" applyBorder="1" applyAlignment="1">
      <alignment horizontal="center" vertical="center"/>
      <protection/>
    </xf>
    <xf numFmtId="194" fontId="79" fillId="0" borderId="58" xfId="56" applyNumberFormat="1" applyFont="1" applyBorder="1" applyAlignment="1">
      <alignment horizontal="center" vertical="center"/>
      <protection/>
    </xf>
    <xf numFmtId="194" fontId="79" fillId="0" borderId="51" xfId="56" applyNumberFormat="1" applyFont="1" applyBorder="1" applyAlignment="1">
      <alignment horizontal="center" vertical="center"/>
      <protection/>
    </xf>
    <xf numFmtId="194" fontId="79" fillId="0" borderId="32" xfId="56" applyNumberFormat="1" applyFont="1" applyBorder="1" applyAlignment="1">
      <alignment horizontal="center" vertical="center"/>
      <protection/>
    </xf>
    <xf numFmtId="194" fontId="79" fillId="0" borderId="49" xfId="56" applyNumberFormat="1" applyFont="1" applyBorder="1" applyAlignment="1">
      <alignment horizontal="center" vertical="center"/>
      <protection/>
    </xf>
    <xf numFmtId="0" fontId="73" fillId="0" borderId="50" xfId="56" applyFont="1" applyBorder="1" applyAlignment="1">
      <alignment horizontal="center" vertical="center"/>
      <protection/>
    </xf>
    <xf numFmtId="0" fontId="73" fillId="0" borderId="31" xfId="56" applyFont="1" applyBorder="1" applyAlignment="1">
      <alignment horizontal="center" vertical="center"/>
      <protection/>
    </xf>
    <xf numFmtId="0" fontId="73" fillId="0" borderId="54" xfId="56" applyFont="1" applyBorder="1" applyAlignment="1">
      <alignment horizontal="center" vertical="center"/>
      <protection/>
    </xf>
    <xf numFmtId="0" fontId="73" fillId="0" borderId="0" xfId="56" applyFont="1" applyBorder="1" applyAlignment="1">
      <alignment horizontal="center" vertical="center"/>
      <protection/>
    </xf>
    <xf numFmtId="0" fontId="73" fillId="0" borderId="51" xfId="56" applyFont="1" applyBorder="1" applyAlignment="1">
      <alignment horizontal="center" vertical="center"/>
      <protection/>
    </xf>
    <xf numFmtId="0" fontId="73" fillId="0" borderId="32" xfId="56" applyFont="1" applyBorder="1" applyAlignment="1">
      <alignment horizontal="center" vertical="center"/>
      <protection/>
    </xf>
    <xf numFmtId="0" fontId="83" fillId="0" borderId="0" xfId="56" applyFont="1" applyAlignment="1">
      <alignment horizontal="center" wrapText="1"/>
      <protection/>
    </xf>
    <xf numFmtId="0" fontId="73" fillId="0" borderId="47" xfId="56" applyFont="1" applyBorder="1" applyAlignment="1">
      <alignment horizontal="center" vertical="center"/>
      <protection/>
    </xf>
    <xf numFmtId="0" fontId="73" fillId="0" borderId="58" xfId="56" applyFont="1" applyBorder="1" applyAlignment="1">
      <alignment horizontal="center" vertical="center"/>
      <protection/>
    </xf>
    <xf numFmtId="0" fontId="73" fillId="0" borderId="49" xfId="56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wrapText="1"/>
      <protection/>
    </xf>
    <xf numFmtId="0" fontId="79" fillId="0" borderId="0" xfId="56" applyFont="1" applyAlignment="1">
      <alignment horizontal="center"/>
      <protection/>
    </xf>
    <xf numFmtId="0" fontId="73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3" fillId="0" borderId="32" xfId="0" applyFont="1" applyBorder="1" applyAlignment="1">
      <alignment horizontal="right" vertical="center"/>
    </xf>
    <xf numFmtId="0" fontId="73" fillId="0" borderId="5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67" xfId="0" applyFont="1" applyBorder="1" applyAlignment="1">
      <alignment horizontal="center" vertical="center"/>
    </xf>
    <xf numFmtId="2" fontId="79" fillId="0" borderId="46" xfId="0" applyNumberFormat="1" applyFont="1" applyBorder="1" applyAlignment="1">
      <alignment horizontal="center" vertical="center"/>
    </xf>
    <xf numFmtId="2" fontId="79" fillId="0" borderId="31" xfId="0" applyNumberFormat="1" applyFont="1" applyBorder="1" applyAlignment="1">
      <alignment horizontal="center" vertical="center"/>
    </xf>
    <xf numFmtId="2" fontId="79" fillId="0" borderId="47" xfId="0" applyNumberFormat="1" applyFont="1" applyBorder="1" applyAlignment="1">
      <alignment horizontal="center" vertical="center"/>
    </xf>
    <xf numFmtId="2" fontId="79" fillId="0" borderId="48" xfId="0" applyNumberFormat="1" applyFont="1" applyBorder="1" applyAlignment="1">
      <alignment horizontal="center" vertical="center"/>
    </xf>
    <xf numFmtId="2" fontId="79" fillId="0" borderId="32" xfId="0" applyNumberFormat="1" applyFont="1" applyBorder="1" applyAlignment="1">
      <alignment horizontal="center" vertical="center"/>
    </xf>
    <xf numFmtId="2" fontId="79" fillId="0" borderId="49" xfId="0" applyNumberFormat="1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right"/>
    </xf>
    <xf numFmtId="0" fontId="16" fillId="0" borderId="10" xfId="0" applyFont="1" applyBorder="1" applyAlignment="1">
      <alignment horizontal="left" wrapText="1"/>
    </xf>
    <xf numFmtId="0" fontId="16" fillId="33" borderId="30" xfId="0" applyFont="1" applyFill="1" applyBorder="1" applyAlignment="1">
      <alignment horizontal="left"/>
    </xf>
    <xf numFmtId="0" fontId="16" fillId="33" borderId="35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36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9" fillId="0" borderId="3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2" fontId="16" fillId="0" borderId="11" xfId="0" applyNumberFormat="1" applyFont="1" applyBorder="1" applyAlignment="1">
      <alignment horizontal="right" vertical="center"/>
    </xf>
    <xf numFmtId="2" fontId="16" fillId="0" borderId="40" xfId="0" applyNumberFormat="1" applyFont="1" applyBorder="1" applyAlignment="1">
      <alignment horizontal="right" vertical="center"/>
    </xf>
    <xf numFmtId="2" fontId="9" fillId="0" borderId="33" xfId="0" applyNumberFormat="1" applyFont="1" applyBorder="1" applyAlignment="1">
      <alignment horizontal="right" vertical="center"/>
    </xf>
    <xf numFmtId="2" fontId="9" fillId="0" borderId="44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left" wrapText="1"/>
    </xf>
    <xf numFmtId="0" fontId="9" fillId="0" borderId="44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wrapText="1"/>
    </xf>
    <xf numFmtId="0" fontId="73" fillId="0" borderId="10" xfId="56" applyFont="1" applyBorder="1" applyAlignment="1">
      <alignment horizontal="center" vertical="center" wrapText="1"/>
      <protection/>
    </xf>
    <xf numFmtId="0" fontId="73" fillId="0" borderId="10" xfId="56" applyFont="1" applyBorder="1" applyAlignment="1">
      <alignment horizontal="center" vertical="center"/>
      <protection/>
    </xf>
    <xf numFmtId="0" fontId="73" fillId="0" borderId="10" xfId="56" applyFont="1" applyBorder="1" applyAlignment="1">
      <alignment horizontal="center"/>
      <protection/>
    </xf>
    <xf numFmtId="0" fontId="79" fillId="0" borderId="34" xfId="56" applyFont="1" applyBorder="1" applyAlignment="1">
      <alignment horizontal="left" vertical="center"/>
      <protection/>
    </xf>
    <xf numFmtId="0" fontId="79" fillId="0" borderId="12" xfId="56" applyFont="1" applyBorder="1" applyAlignment="1">
      <alignment horizontal="left" vertical="center"/>
      <protection/>
    </xf>
    <xf numFmtId="0" fontId="79" fillId="0" borderId="33" xfId="56" applyFont="1" applyBorder="1" applyAlignment="1">
      <alignment horizontal="left" vertical="center"/>
      <protection/>
    </xf>
    <xf numFmtId="0" fontId="81" fillId="0" borderId="0" xfId="56" applyFont="1" applyAlignment="1">
      <alignment horizontal="center"/>
      <protection/>
    </xf>
    <xf numFmtId="0" fontId="2" fillId="0" borderId="0" xfId="54" applyFont="1" applyBorder="1" applyAlignment="1">
      <alignment horizontal="center" wrapText="1"/>
      <protection/>
    </xf>
    <xf numFmtId="0" fontId="73" fillId="0" borderId="11" xfId="56" applyFont="1" applyBorder="1" applyAlignment="1">
      <alignment horizontal="center" wrapText="1"/>
      <protection/>
    </xf>
    <xf numFmtId="0" fontId="73" fillId="0" borderId="45" xfId="56" applyFont="1" applyBorder="1" applyAlignment="1">
      <alignment horizontal="center" wrapText="1"/>
      <protection/>
    </xf>
    <xf numFmtId="0" fontId="73" fillId="0" borderId="40" xfId="56" applyFont="1" applyBorder="1" applyAlignment="1">
      <alignment horizontal="center" wrapText="1"/>
      <protection/>
    </xf>
    <xf numFmtId="0" fontId="79" fillId="0" borderId="10" xfId="56" applyFont="1" applyBorder="1" applyAlignment="1">
      <alignment horizontal="left" vertical="center"/>
      <protection/>
    </xf>
    <xf numFmtId="0" fontId="81" fillId="0" borderId="0" xfId="56" applyFont="1" applyBorder="1" applyAlignment="1">
      <alignment horizontal="left"/>
      <protection/>
    </xf>
    <xf numFmtId="0" fontId="73" fillId="0" borderId="30" xfId="56" applyFont="1" applyBorder="1" applyAlignment="1">
      <alignment horizontal="center" vertical="center"/>
      <protection/>
    </xf>
    <xf numFmtId="0" fontId="16" fillId="0" borderId="35" xfId="54" applyFont="1" applyBorder="1" applyAlignment="1">
      <alignment horizontal="right"/>
      <protection/>
    </xf>
    <xf numFmtId="0" fontId="15" fillId="0" borderId="0" xfId="54" applyFont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2 2" xfId="65"/>
    <cellStyle name="Процентный 3" xfId="66"/>
    <cellStyle name="Процентный 4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4" sqref="B14:C14"/>
    </sheetView>
  </sheetViews>
  <sheetFormatPr defaultColWidth="9.140625" defaultRowHeight="12.75"/>
  <cols>
    <col min="1" max="1" width="4.28125" style="0" customWidth="1"/>
    <col min="2" max="2" width="42.28125" style="0" customWidth="1"/>
    <col min="3" max="3" width="11.140625" style="0" customWidth="1"/>
    <col min="4" max="4" width="19.140625" style="0" customWidth="1"/>
    <col min="5" max="5" width="10.57421875" style="0" customWidth="1"/>
  </cols>
  <sheetData>
    <row r="1" spans="1:7" ht="15">
      <c r="A1" s="13"/>
      <c r="B1" s="14" t="s">
        <v>60</v>
      </c>
      <c r="C1" s="14" t="s">
        <v>69</v>
      </c>
      <c r="D1" s="14"/>
      <c r="E1" s="14"/>
      <c r="F1" s="14"/>
      <c r="G1" s="4"/>
    </row>
    <row r="2" spans="1:9" ht="15">
      <c r="A2" s="219" t="s">
        <v>97</v>
      </c>
      <c r="B2" s="219"/>
      <c r="C2" s="219"/>
      <c r="D2" s="219"/>
      <c r="E2" s="219"/>
      <c r="F2" s="219"/>
      <c r="G2" s="1"/>
      <c r="H2" s="1"/>
      <c r="I2" s="1"/>
    </row>
    <row r="3" spans="1:9" ht="15">
      <c r="A3" s="219" t="s">
        <v>23</v>
      </c>
      <c r="B3" s="219"/>
      <c r="C3" s="219"/>
      <c r="D3" s="219"/>
      <c r="E3" s="219"/>
      <c r="F3" s="219"/>
      <c r="G3" s="1"/>
      <c r="H3" s="1"/>
      <c r="I3" s="1"/>
    </row>
    <row r="4" spans="1:6" ht="15">
      <c r="A4" s="220" t="s">
        <v>285</v>
      </c>
      <c r="B4" s="221"/>
      <c r="C4" s="221"/>
      <c r="D4" s="221"/>
      <c r="E4" s="221"/>
      <c r="F4" s="222"/>
    </row>
    <row r="6" spans="1:6" ht="56.25">
      <c r="A6" s="92" t="s">
        <v>16</v>
      </c>
      <c r="B6" s="217" t="s">
        <v>101</v>
      </c>
      <c r="C6" s="218"/>
      <c r="D6" s="91" t="s">
        <v>22</v>
      </c>
      <c r="E6" s="223" t="s">
        <v>142</v>
      </c>
      <c r="F6" s="224"/>
    </row>
    <row r="7" spans="1:6" ht="15.75">
      <c r="A7" s="225" t="s">
        <v>143</v>
      </c>
      <c r="B7" s="226"/>
      <c r="C7" s="226"/>
      <c r="D7" s="226"/>
      <c r="E7" s="226"/>
      <c r="F7" s="227"/>
    </row>
    <row r="8" spans="1:6" ht="18.75">
      <c r="A8" s="93">
        <v>1</v>
      </c>
      <c r="B8" s="211" t="s">
        <v>61</v>
      </c>
      <c r="C8" s="211"/>
      <c r="D8" s="93">
        <v>1</v>
      </c>
      <c r="E8" s="209">
        <v>3</v>
      </c>
      <c r="F8" s="210"/>
    </row>
    <row r="9" spans="1:6" ht="18.75" customHeight="1">
      <c r="A9" s="93">
        <v>2</v>
      </c>
      <c r="B9" s="211" t="s">
        <v>62</v>
      </c>
      <c r="C9" s="211"/>
      <c r="D9" s="93">
        <v>2</v>
      </c>
      <c r="E9" s="209">
        <v>5</v>
      </c>
      <c r="F9" s="210"/>
    </row>
    <row r="10" spans="1:6" ht="18.75">
      <c r="A10" s="93">
        <v>3</v>
      </c>
      <c r="B10" s="211" t="s">
        <v>62</v>
      </c>
      <c r="C10" s="211"/>
      <c r="D10" s="94" t="s">
        <v>72</v>
      </c>
      <c r="E10" s="209">
        <v>7</v>
      </c>
      <c r="F10" s="210"/>
    </row>
    <row r="11" spans="1:6" ht="18.75">
      <c r="A11" s="93">
        <v>4</v>
      </c>
      <c r="B11" s="211" t="s">
        <v>62</v>
      </c>
      <c r="C11" s="211"/>
      <c r="D11" s="94" t="s">
        <v>73</v>
      </c>
      <c r="E11" s="209">
        <v>9</v>
      </c>
      <c r="F11" s="210"/>
    </row>
    <row r="12" spans="1:6" ht="18.75" customHeight="1">
      <c r="A12" s="93">
        <v>5</v>
      </c>
      <c r="B12" s="211" t="s">
        <v>62</v>
      </c>
      <c r="C12" s="211"/>
      <c r="D12" s="94" t="s">
        <v>74</v>
      </c>
      <c r="E12" s="209">
        <v>14</v>
      </c>
      <c r="F12" s="210"/>
    </row>
    <row r="13" spans="1:6" ht="15.75">
      <c r="A13" s="214" t="s">
        <v>144</v>
      </c>
      <c r="B13" s="214"/>
      <c r="C13" s="214"/>
      <c r="D13" s="214"/>
      <c r="E13" s="214"/>
      <c r="F13" s="214"/>
    </row>
    <row r="14" spans="1:6" ht="18.75" customHeight="1">
      <c r="A14" s="93">
        <v>1</v>
      </c>
      <c r="B14" s="211" t="s">
        <v>145</v>
      </c>
      <c r="C14" s="211"/>
      <c r="D14" s="94" t="s">
        <v>146</v>
      </c>
      <c r="E14" s="209">
        <v>5</v>
      </c>
      <c r="F14" s="210"/>
    </row>
    <row r="15" spans="1:6" ht="15.75">
      <c r="A15" s="216" t="s">
        <v>147</v>
      </c>
      <c r="B15" s="216"/>
      <c r="C15" s="216"/>
      <c r="D15" s="216"/>
      <c r="E15" s="216"/>
      <c r="F15" s="216"/>
    </row>
    <row r="16" spans="1:6" ht="18.75">
      <c r="A16" s="93">
        <v>1</v>
      </c>
      <c r="B16" s="211" t="s">
        <v>62</v>
      </c>
      <c r="C16" s="211"/>
      <c r="D16" s="93">
        <v>2</v>
      </c>
      <c r="E16" s="209">
        <v>4</v>
      </c>
      <c r="F16" s="210"/>
    </row>
    <row r="17" spans="1:6" ht="18.75">
      <c r="A17" s="93">
        <v>2</v>
      </c>
      <c r="B17" s="211" t="s">
        <v>62</v>
      </c>
      <c r="C17" s="211"/>
      <c r="D17" s="94" t="s">
        <v>72</v>
      </c>
      <c r="E17" s="209">
        <v>6</v>
      </c>
      <c r="F17" s="210"/>
    </row>
    <row r="18" spans="1:6" ht="18.75">
      <c r="A18" s="93">
        <v>3</v>
      </c>
      <c r="B18" s="211" t="s">
        <v>62</v>
      </c>
      <c r="C18" s="211"/>
      <c r="D18" s="94" t="s">
        <v>73</v>
      </c>
      <c r="E18" s="209">
        <v>8</v>
      </c>
      <c r="F18" s="210"/>
    </row>
    <row r="19" spans="1:6" ht="18.75">
      <c r="A19" s="93">
        <v>4</v>
      </c>
      <c r="B19" s="211" t="s">
        <v>62</v>
      </c>
      <c r="C19" s="211"/>
      <c r="D19" s="94" t="s">
        <v>74</v>
      </c>
      <c r="E19" s="209">
        <v>13</v>
      </c>
      <c r="F19" s="210"/>
    </row>
    <row r="20" spans="1:6" ht="15.75">
      <c r="A20" s="215"/>
      <c r="B20" s="215"/>
      <c r="C20" s="215"/>
      <c r="D20" s="215"/>
      <c r="E20" s="215"/>
      <c r="F20" s="215"/>
    </row>
    <row r="21" spans="1:6" ht="12.75">
      <c r="A21" s="213" t="s">
        <v>148</v>
      </c>
      <c r="B21" s="213"/>
      <c r="C21" s="213"/>
      <c r="D21" s="213"/>
      <c r="E21" s="213"/>
      <c r="F21" s="213"/>
    </row>
    <row r="22" spans="1:6" ht="12.75">
      <c r="A22" s="213"/>
      <c r="B22" s="213"/>
      <c r="C22" s="213"/>
      <c r="D22" s="213"/>
      <c r="E22" s="213"/>
      <c r="F22" s="213"/>
    </row>
    <row r="23" spans="1:6" ht="90" customHeight="1">
      <c r="A23" s="213"/>
      <c r="B23" s="213"/>
      <c r="C23" s="213"/>
      <c r="D23" s="213"/>
      <c r="E23" s="213"/>
      <c r="F23" s="213"/>
    </row>
    <row r="24" spans="1:6" ht="12.75">
      <c r="A24" s="212" t="s">
        <v>149</v>
      </c>
      <c r="B24" s="212"/>
      <c r="C24" s="212"/>
      <c r="D24" s="212"/>
      <c r="E24" s="212"/>
      <c r="F24" s="212"/>
    </row>
    <row r="25" spans="1:6" ht="51.75" customHeight="1">
      <c r="A25" s="212"/>
      <c r="B25" s="212"/>
      <c r="C25" s="212"/>
      <c r="D25" s="212"/>
      <c r="E25" s="212"/>
      <c r="F25" s="212"/>
    </row>
  </sheetData>
  <sheetProtection/>
  <mergeCells count="31">
    <mergeCell ref="E9:F9"/>
    <mergeCell ref="B12:C12"/>
    <mergeCell ref="B14:C14"/>
    <mergeCell ref="B6:C6"/>
    <mergeCell ref="A2:F2"/>
    <mergeCell ref="A3:F3"/>
    <mergeCell ref="A4:F4"/>
    <mergeCell ref="E12:F12"/>
    <mergeCell ref="E6:F6"/>
    <mergeCell ref="E10:F10"/>
    <mergeCell ref="A7:F7"/>
    <mergeCell ref="E18:F18"/>
    <mergeCell ref="B10:C10"/>
    <mergeCell ref="B11:C11"/>
    <mergeCell ref="B16:C16"/>
    <mergeCell ref="B8:C8"/>
    <mergeCell ref="B18:C18"/>
    <mergeCell ref="E8:F8"/>
    <mergeCell ref="E14:F14"/>
    <mergeCell ref="E11:F11"/>
    <mergeCell ref="A15:F15"/>
    <mergeCell ref="E19:F19"/>
    <mergeCell ref="B9:C9"/>
    <mergeCell ref="A24:F25"/>
    <mergeCell ref="A21:F23"/>
    <mergeCell ref="B19:C19"/>
    <mergeCell ref="E16:F16"/>
    <mergeCell ref="A13:F13"/>
    <mergeCell ref="A20:F20"/>
    <mergeCell ref="E17:F17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41.00390625" style="0" customWidth="1"/>
    <col min="3" max="3" width="13.28125" style="0" customWidth="1"/>
    <col min="4" max="4" width="17.421875" style="0" customWidth="1"/>
    <col min="5" max="5" width="15.140625" style="0" customWidth="1"/>
  </cols>
  <sheetData>
    <row r="1" spans="1:5" ht="12.75">
      <c r="A1" s="104"/>
      <c r="B1" s="104"/>
      <c r="C1" s="104"/>
      <c r="D1" s="104"/>
      <c r="E1" s="104"/>
    </row>
    <row r="2" spans="1:5" ht="12.75">
      <c r="A2" s="104"/>
      <c r="B2" s="104"/>
      <c r="C2" s="104"/>
      <c r="D2" s="104"/>
      <c r="E2" s="104"/>
    </row>
    <row r="3" spans="1:8" ht="14.25">
      <c r="A3" s="445" t="s">
        <v>97</v>
      </c>
      <c r="B3" s="445"/>
      <c r="C3" s="445"/>
      <c r="D3" s="445"/>
      <c r="E3" s="445"/>
      <c r="F3" s="108"/>
      <c r="G3" s="108"/>
      <c r="H3" s="108"/>
    </row>
    <row r="4" spans="1:5" ht="18.75">
      <c r="A4" s="496" t="s">
        <v>294</v>
      </c>
      <c r="B4" s="496"/>
      <c r="C4" s="496"/>
      <c r="D4" s="496"/>
      <c r="E4" s="496"/>
    </row>
    <row r="5" spans="1:5" ht="18.75">
      <c r="A5" s="497" t="s">
        <v>240</v>
      </c>
      <c r="B5" s="497"/>
      <c r="C5" s="497"/>
      <c r="D5" s="497"/>
      <c r="E5" s="497"/>
    </row>
    <row r="6" spans="1:5" ht="18.75">
      <c r="A6" s="99"/>
      <c r="B6" s="99"/>
      <c r="C6" s="99"/>
      <c r="D6" s="99"/>
      <c r="E6" s="99"/>
    </row>
    <row r="7" spans="1:5" ht="15.75">
      <c r="A7" s="104"/>
      <c r="B7" s="105"/>
      <c r="C7" s="105"/>
      <c r="D7" s="495"/>
      <c r="E7" s="495"/>
    </row>
    <row r="8" spans="1:5" ht="56.25">
      <c r="A8" s="103" t="s">
        <v>16</v>
      </c>
      <c r="B8" s="102" t="s">
        <v>101</v>
      </c>
      <c r="C8" s="103" t="s">
        <v>170</v>
      </c>
      <c r="D8" s="106" t="s">
        <v>142</v>
      </c>
      <c r="E8" s="106" t="s">
        <v>171</v>
      </c>
    </row>
    <row r="9" spans="1:7" ht="18.75">
      <c r="A9" s="93" t="s">
        <v>3</v>
      </c>
      <c r="B9" s="95" t="s">
        <v>172</v>
      </c>
      <c r="C9" s="93" t="s">
        <v>173</v>
      </c>
      <c r="D9" s="107">
        <v>8.5</v>
      </c>
      <c r="E9" s="107">
        <v>9.35</v>
      </c>
      <c r="F9" s="49"/>
      <c r="G9" s="49"/>
    </row>
    <row r="10" spans="1:7" ht="18.75">
      <c r="A10" s="93" t="s">
        <v>227</v>
      </c>
      <c r="B10" s="146" t="s">
        <v>228</v>
      </c>
      <c r="C10" s="93" t="s">
        <v>173</v>
      </c>
      <c r="D10" s="107">
        <v>7.5</v>
      </c>
      <c r="E10" s="107">
        <v>9</v>
      </c>
      <c r="F10" s="49"/>
      <c r="G10" s="49"/>
    </row>
    <row r="11" spans="1:7" ht="15.75">
      <c r="A11" s="100"/>
      <c r="B11" s="100"/>
      <c r="C11" s="100"/>
      <c r="D11" s="100"/>
      <c r="E11" s="100"/>
      <c r="F11" s="49"/>
      <c r="G11" s="49"/>
    </row>
    <row r="12" spans="1:7" ht="15.75">
      <c r="A12" s="100"/>
      <c r="B12" s="100"/>
      <c r="C12" s="101"/>
      <c r="D12" s="100"/>
      <c r="E12" s="100"/>
      <c r="F12" s="49"/>
      <c r="G12" s="49"/>
    </row>
    <row r="13" spans="1:7" ht="12.75">
      <c r="A13" s="104"/>
      <c r="B13" s="104"/>
      <c r="C13" s="104"/>
      <c r="D13" s="104"/>
      <c r="E13" s="104"/>
      <c r="F13" s="49"/>
      <c r="G13" s="49"/>
    </row>
  </sheetData>
  <sheetProtection/>
  <mergeCells count="4">
    <mergeCell ref="D7:E7"/>
    <mergeCell ref="A3:E3"/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25"/>
  <sheetViews>
    <sheetView tabSelected="1" zoomScale="89" zoomScaleNormal="89" zoomScalePageLayoutView="0" workbookViewId="0" topLeftCell="A64">
      <selection activeCell="I85" sqref="I85"/>
    </sheetView>
  </sheetViews>
  <sheetFormatPr defaultColWidth="9.140625" defaultRowHeight="12.75"/>
  <cols>
    <col min="1" max="1" width="13.57421875" style="0" customWidth="1"/>
    <col min="2" max="2" width="24.57421875" style="0" customWidth="1"/>
    <col min="3" max="3" width="13.8515625" style="0" customWidth="1"/>
    <col min="4" max="4" width="24.00390625" style="0" customWidth="1"/>
    <col min="5" max="5" width="21.140625" style="0" customWidth="1"/>
    <col min="6" max="6" width="12.8515625" style="0" customWidth="1"/>
    <col min="7" max="7" width="13.00390625" style="0" customWidth="1"/>
  </cols>
  <sheetData>
    <row r="1" spans="2:7" ht="12.75">
      <c r="B1" s="4"/>
      <c r="C1" s="4"/>
      <c r="D1" s="4"/>
      <c r="E1" s="4"/>
      <c r="F1" s="4"/>
      <c r="G1" s="4"/>
    </row>
    <row r="2" spans="1:7" ht="14.25">
      <c r="A2" s="231" t="s">
        <v>97</v>
      </c>
      <c r="B2" s="231"/>
      <c r="C2" s="231"/>
      <c r="D2" s="231"/>
      <c r="E2" s="231"/>
      <c r="F2" s="83"/>
      <c r="G2" s="83"/>
    </row>
    <row r="3" spans="1:9" ht="20.25" customHeight="1">
      <c r="A3" s="232" t="s">
        <v>276</v>
      </c>
      <c r="B3" s="232"/>
      <c r="C3" s="232"/>
      <c r="D3" s="232"/>
      <c r="E3" s="232"/>
      <c r="F3" s="130"/>
      <c r="G3" s="130"/>
      <c r="H3" s="2"/>
      <c r="I3" s="2"/>
    </row>
    <row r="4" spans="1:9" ht="18.75" customHeight="1">
      <c r="A4" s="252" t="s">
        <v>98</v>
      </c>
      <c r="B4" s="252"/>
      <c r="C4" s="252"/>
      <c r="D4" s="252"/>
      <c r="E4" s="252"/>
      <c r="F4" s="119"/>
      <c r="G4" s="119"/>
      <c r="H4" s="2"/>
      <c r="I4" s="2"/>
    </row>
    <row r="5" spans="1:9" ht="18.75" customHeight="1">
      <c r="A5" s="253" t="s">
        <v>99</v>
      </c>
      <c r="B5" s="253"/>
      <c r="C5" s="253"/>
      <c r="D5" s="253"/>
      <c r="E5" s="253"/>
      <c r="F5" s="116"/>
      <c r="G5" s="116"/>
      <c r="H5" s="2"/>
      <c r="I5" s="2"/>
    </row>
    <row r="6" spans="1:9" ht="82.5" customHeight="1">
      <c r="A6" s="255" t="s">
        <v>270</v>
      </c>
      <c r="B6" s="255"/>
      <c r="C6" s="255"/>
      <c r="D6" s="255"/>
      <c r="E6" s="255"/>
      <c r="F6" s="116"/>
      <c r="G6" s="116"/>
      <c r="H6" s="2"/>
      <c r="I6" s="2"/>
    </row>
    <row r="7" spans="1:9" ht="15" customHeight="1">
      <c r="A7" s="256" t="s">
        <v>271</v>
      </c>
      <c r="B7" s="257"/>
      <c r="C7" s="257"/>
      <c r="D7" s="257"/>
      <c r="E7" s="257"/>
      <c r="F7" s="117"/>
      <c r="G7" s="116"/>
      <c r="H7" s="2"/>
      <c r="I7" s="2"/>
    </row>
    <row r="8" spans="1:9" ht="15" customHeight="1">
      <c r="A8" s="233" t="s">
        <v>196</v>
      </c>
      <c r="B8" s="233"/>
      <c r="C8" s="233"/>
      <c r="D8" s="233"/>
      <c r="E8" s="233"/>
      <c r="F8" s="118"/>
      <c r="G8" s="116"/>
      <c r="H8" s="2"/>
      <c r="I8" s="2"/>
    </row>
    <row r="9" spans="1:29" ht="15" customHeight="1">
      <c r="A9" s="233"/>
      <c r="B9" s="233"/>
      <c r="C9" s="233"/>
      <c r="D9" s="233"/>
      <c r="E9" s="233"/>
      <c r="F9" s="118"/>
      <c r="G9" s="116"/>
      <c r="H9" s="2"/>
      <c r="I9" s="2"/>
      <c r="U9" s="6"/>
      <c r="V9" s="6"/>
      <c r="W9" s="6"/>
      <c r="X9" s="6"/>
      <c r="Y9" s="6"/>
      <c r="Z9" s="6"/>
      <c r="AA9" s="6"/>
      <c r="AB9" s="6"/>
      <c r="AC9" s="6"/>
    </row>
    <row r="10" spans="1:29" ht="13.5" customHeight="1">
      <c r="A10" s="233"/>
      <c r="B10" s="233"/>
      <c r="C10" s="233"/>
      <c r="D10" s="233"/>
      <c r="E10" s="233"/>
      <c r="F10" s="118"/>
      <c r="G10" s="116"/>
      <c r="H10" s="2"/>
      <c r="I10" s="2"/>
      <c r="U10" s="6"/>
      <c r="V10" s="6"/>
      <c r="W10" s="6"/>
      <c r="X10" s="6"/>
      <c r="Y10" s="6"/>
      <c r="Z10" s="6"/>
      <c r="AA10" s="6"/>
      <c r="AB10" s="6"/>
      <c r="AC10" s="6"/>
    </row>
    <row r="11" spans="1:29" ht="18.75">
      <c r="A11" s="245" t="s">
        <v>41</v>
      </c>
      <c r="B11" s="245"/>
      <c r="C11" s="245"/>
      <c r="D11" s="245"/>
      <c r="E11" s="245"/>
      <c r="F11" s="116"/>
      <c r="G11" s="123"/>
      <c r="H11" s="2"/>
      <c r="I11" s="2"/>
      <c r="U11" s="6"/>
      <c r="V11" s="251"/>
      <c r="W11" s="251"/>
      <c r="X11" s="120"/>
      <c r="Y11" s="120"/>
      <c r="Z11" s="120"/>
      <c r="AA11" s="6"/>
      <c r="AB11" s="6"/>
      <c r="AC11" s="6"/>
    </row>
    <row r="12" spans="1:29" ht="37.5">
      <c r="A12" s="235" t="s">
        <v>197</v>
      </c>
      <c r="B12" s="235"/>
      <c r="C12" s="235" t="s">
        <v>2</v>
      </c>
      <c r="D12" s="127" t="s">
        <v>198</v>
      </c>
      <c r="E12" s="127" t="s">
        <v>198</v>
      </c>
      <c r="F12" s="124"/>
      <c r="G12" s="124"/>
      <c r="U12" s="6"/>
      <c r="V12" s="251"/>
      <c r="W12" s="251"/>
      <c r="X12" s="120"/>
      <c r="Y12" s="121"/>
      <c r="Z12" s="121"/>
      <c r="AA12" s="6"/>
      <c r="AB12" s="6"/>
      <c r="AC12" s="6"/>
    </row>
    <row r="13" spans="1:29" ht="18.75">
      <c r="A13" s="235"/>
      <c r="B13" s="235"/>
      <c r="C13" s="235"/>
      <c r="D13" s="128" t="s">
        <v>199</v>
      </c>
      <c r="E13" s="127" t="s">
        <v>200</v>
      </c>
      <c r="F13" s="125"/>
      <c r="G13" s="125"/>
      <c r="U13" s="6"/>
      <c r="V13" s="251"/>
      <c r="W13" s="251"/>
      <c r="X13" s="120"/>
      <c r="Y13" s="121"/>
      <c r="Z13" s="121"/>
      <c r="AA13" s="6"/>
      <c r="AB13" s="6"/>
      <c r="AC13" s="6"/>
    </row>
    <row r="14" spans="1:29" ht="18.75">
      <c r="A14" s="238" t="s">
        <v>201</v>
      </c>
      <c r="B14" s="239"/>
      <c r="C14" s="127">
        <v>1</v>
      </c>
      <c r="D14" s="128" t="s">
        <v>269</v>
      </c>
      <c r="E14" s="127">
        <v>233.77</v>
      </c>
      <c r="F14" s="125"/>
      <c r="G14" s="125"/>
      <c r="U14" s="6"/>
      <c r="V14" s="120"/>
      <c r="W14" s="120"/>
      <c r="X14" s="120"/>
      <c r="Y14" s="121"/>
      <c r="Z14" s="121"/>
      <c r="AA14" s="6"/>
      <c r="AB14" s="6"/>
      <c r="AC14" s="6"/>
    </row>
    <row r="15" spans="1:29" ht="18.75">
      <c r="A15" s="240"/>
      <c r="B15" s="241"/>
      <c r="C15" s="127">
        <v>2</v>
      </c>
      <c r="D15" s="129">
        <v>278.3</v>
      </c>
      <c r="E15" s="129">
        <v>194.81</v>
      </c>
      <c r="F15" s="126"/>
      <c r="G15" s="126"/>
      <c r="U15" s="6"/>
      <c r="V15" s="251"/>
      <c r="W15" s="251"/>
      <c r="X15" s="120"/>
      <c r="Y15" s="122"/>
      <c r="Z15" s="122"/>
      <c r="AA15" s="6"/>
      <c r="AB15" s="6"/>
      <c r="AC15" s="6"/>
    </row>
    <row r="16" spans="1:29" ht="18.75">
      <c r="A16" s="240"/>
      <c r="B16" s="241"/>
      <c r="C16" s="127">
        <v>3</v>
      </c>
      <c r="D16" s="129">
        <v>222.64</v>
      </c>
      <c r="E16" s="129">
        <v>155.85</v>
      </c>
      <c r="F16" s="126"/>
      <c r="G16" s="126"/>
      <c r="U16" s="6"/>
      <c r="V16" s="251"/>
      <c r="W16" s="251"/>
      <c r="X16" s="120"/>
      <c r="Y16" s="121"/>
      <c r="Z16" s="121"/>
      <c r="AA16" s="6"/>
      <c r="AB16" s="6"/>
      <c r="AC16" s="6"/>
    </row>
    <row r="17" spans="1:29" ht="18.75">
      <c r="A17" s="242"/>
      <c r="B17" s="243"/>
      <c r="C17" s="127">
        <v>4</v>
      </c>
      <c r="D17" s="129">
        <v>155.85</v>
      </c>
      <c r="E17" s="129">
        <v>109.09</v>
      </c>
      <c r="F17" s="126"/>
      <c r="G17" s="126"/>
      <c r="U17" s="6"/>
      <c r="V17" s="251"/>
      <c r="W17" s="251"/>
      <c r="X17" s="120"/>
      <c r="Y17" s="121"/>
      <c r="Z17" s="121"/>
      <c r="AA17" s="6"/>
      <c r="AB17" s="6"/>
      <c r="AC17" s="6"/>
    </row>
    <row r="18" spans="1:29" ht="18.75">
      <c r="A18" s="238" t="s">
        <v>202</v>
      </c>
      <c r="B18" s="239"/>
      <c r="C18" s="127">
        <v>1</v>
      </c>
      <c r="D18" s="129">
        <v>303.6</v>
      </c>
      <c r="E18" s="129">
        <v>212.52</v>
      </c>
      <c r="F18" s="126"/>
      <c r="G18" s="126"/>
      <c r="U18" s="6"/>
      <c r="V18" s="120"/>
      <c r="W18" s="120"/>
      <c r="X18" s="120"/>
      <c r="Y18" s="121"/>
      <c r="Z18" s="121"/>
      <c r="AA18" s="6"/>
      <c r="AB18" s="6"/>
      <c r="AC18" s="6"/>
    </row>
    <row r="19" spans="1:29" ht="18.75">
      <c r="A19" s="240"/>
      <c r="B19" s="241"/>
      <c r="C19" s="127">
        <v>2</v>
      </c>
      <c r="D19" s="129">
        <v>253</v>
      </c>
      <c r="E19" s="129">
        <v>177.1</v>
      </c>
      <c r="F19" s="126"/>
      <c r="G19" s="126"/>
      <c r="U19" s="6"/>
      <c r="V19" s="251"/>
      <c r="W19" s="251"/>
      <c r="X19" s="120"/>
      <c r="Y19" s="121"/>
      <c r="Z19" s="121"/>
      <c r="AA19" s="6"/>
      <c r="AB19" s="6"/>
      <c r="AC19" s="6"/>
    </row>
    <row r="20" spans="1:29" ht="18.75">
      <c r="A20" s="240"/>
      <c r="B20" s="241"/>
      <c r="C20" s="127">
        <v>3</v>
      </c>
      <c r="D20" s="129">
        <v>202.4</v>
      </c>
      <c r="E20" s="129">
        <v>141.68</v>
      </c>
      <c r="F20" s="126"/>
      <c r="G20" s="126"/>
      <c r="U20" s="6"/>
      <c r="V20" s="251"/>
      <c r="W20" s="251"/>
      <c r="X20" s="120"/>
      <c r="Y20" s="121"/>
      <c r="Z20" s="121"/>
      <c r="AA20" s="6"/>
      <c r="AB20" s="6"/>
      <c r="AC20" s="6"/>
    </row>
    <row r="21" spans="1:29" ht="18.75">
      <c r="A21" s="242"/>
      <c r="B21" s="243"/>
      <c r="C21" s="127">
        <v>4</v>
      </c>
      <c r="D21" s="129">
        <v>141.68</v>
      </c>
      <c r="E21" s="129">
        <v>99.18</v>
      </c>
      <c r="F21" s="126"/>
      <c r="G21" s="126"/>
      <c r="U21" s="6"/>
      <c r="V21" s="251"/>
      <c r="W21" s="251"/>
      <c r="X21" s="120"/>
      <c r="Y21" s="121"/>
      <c r="Z21" s="121"/>
      <c r="AA21" s="6"/>
      <c r="AB21" s="6"/>
      <c r="AC21" s="6"/>
    </row>
    <row r="22" spans="1:29" ht="18.75">
      <c r="A22" s="238" t="s">
        <v>203</v>
      </c>
      <c r="B22" s="239"/>
      <c r="C22" s="127">
        <v>1</v>
      </c>
      <c r="D22" s="129">
        <v>364.32</v>
      </c>
      <c r="E22" s="129">
        <v>255.02</v>
      </c>
      <c r="F22" s="126"/>
      <c r="G22" s="126"/>
      <c r="U22" s="6"/>
      <c r="V22" s="120"/>
      <c r="W22" s="120"/>
      <c r="X22" s="120"/>
      <c r="Y22" s="121"/>
      <c r="Z22" s="121"/>
      <c r="AA22" s="6"/>
      <c r="AB22" s="6"/>
      <c r="AC22" s="6"/>
    </row>
    <row r="23" spans="1:29" ht="18.75">
      <c r="A23" s="240"/>
      <c r="B23" s="241"/>
      <c r="C23" s="127">
        <v>2</v>
      </c>
      <c r="D23" s="129">
        <v>303.6</v>
      </c>
      <c r="E23" s="129">
        <v>212.52</v>
      </c>
      <c r="F23" s="126"/>
      <c r="G23" s="126"/>
      <c r="U23" s="6"/>
      <c r="V23" s="251"/>
      <c r="W23" s="251"/>
      <c r="X23" s="120"/>
      <c r="Y23" s="121"/>
      <c r="Z23" s="121"/>
      <c r="AA23" s="6"/>
      <c r="AB23" s="6"/>
      <c r="AC23" s="6"/>
    </row>
    <row r="24" spans="1:29" ht="18.75">
      <c r="A24" s="240"/>
      <c r="B24" s="241"/>
      <c r="C24" s="127">
        <v>3</v>
      </c>
      <c r="D24" s="129">
        <v>242.88</v>
      </c>
      <c r="E24" s="129">
        <v>170.02</v>
      </c>
      <c r="F24" s="126"/>
      <c r="G24" s="126"/>
      <c r="U24" s="6"/>
      <c r="V24" s="251"/>
      <c r="W24" s="251"/>
      <c r="X24" s="120"/>
      <c r="Y24" s="121"/>
      <c r="Z24" s="121"/>
      <c r="AA24" s="6"/>
      <c r="AB24" s="6"/>
      <c r="AC24" s="6"/>
    </row>
    <row r="25" spans="1:29" ht="18.75">
      <c r="A25" s="242"/>
      <c r="B25" s="243"/>
      <c r="C25" s="127">
        <v>4</v>
      </c>
      <c r="D25" s="129">
        <v>170.02</v>
      </c>
      <c r="E25" s="129">
        <v>119.01</v>
      </c>
      <c r="F25" s="126"/>
      <c r="G25" s="126"/>
      <c r="U25" s="6"/>
      <c r="V25" s="251"/>
      <c r="W25" s="251"/>
      <c r="X25" s="120"/>
      <c r="Y25" s="121"/>
      <c r="Z25" s="121"/>
      <c r="AA25" s="6"/>
      <c r="AB25" s="6"/>
      <c r="AC25" s="6"/>
    </row>
    <row r="26" spans="1:29" ht="18.75">
      <c r="A26" s="238" t="s">
        <v>204</v>
      </c>
      <c r="B26" s="239"/>
      <c r="C26" s="127">
        <v>1</v>
      </c>
      <c r="D26" s="129">
        <v>394.68</v>
      </c>
      <c r="E26" s="129">
        <v>276.28</v>
      </c>
      <c r="F26" s="126"/>
      <c r="G26" s="126"/>
      <c r="U26" s="6"/>
      <c r="V26" s="120"/>
      <c r="W26" s="120"/>
      <c r="X26" s="120"/>
      <c r="Y26" s="121"/>
      <c r="Z26" s="121"/>
      <c r="AA26" s="6"/>
      <c r="AB26" s="6"/>
      <c r="AC26" s="6"/>
    </row>
    <row r="27" spans="1:29" ht="18.75">
      <c r="A27" s="240"/>
      <c r="B27" s="241"/>
      <c r="C27" s="127">
        <v>2</v>
      </c>
      <c r="D27" s="129">
        <v>328.9</v>
      </c>
      <c r="E27" s="129">
        <v>230.23</v>
      </c>
      <c r="F27" s="126"/>
      <c r="G27" s="126"/>
      <c r="U27" s="6"/>
      <c r="V27" s="6"/>
      <c r="W27" s="6"/>
      <c r="X27" s="6"/>
      <c r="Y27" s="6"/>
      <c r="Z27" s="6"/>
      <c r="AA27" s="6"/>
      <c r="AB27" s="6"/>
      <c r="AC27" s="6"/>
    </row>
    <row r="28" spans="1:29" ht="18.75">
      <c r="A28" s="240"/>
      <c r="B28" s="241"/>
      <c r="C28" s="127">
        <v>3</v>
      </c>
      <c r="D28" s="129">
        <v>263.12</v>
      </c>
      <c r="E28" s="129">
        <v>184.18</v>
      </c>
      <c r="F28" s="126"/>
      <c r="G28" s="126"/>
      <c r="U28" s="6"/>
      <c r="V28" s="6"/>
      <c r="W28" s="6"/>
      <c r="X28" s="6"/>
      <c r="Y28" s="6"/>
      <c r="Z28" s="6"/>
      <c r="AA28" s="6"/>
      <c r="AB28" s="6"/>
      <c r="AC28" s="6"/>
    </row>
    <row r="29" spans="1:29" ht="18.75">
      <c r="A29" s="242"/>
      <c r="B29" s="243"/>
      <c r="C29" s="127">
        <v>4</v>
      </c>
      <c r="D29" s="129">
        <v>184.18</v>
      </c>
      <c r="E29" s="129">
        <v>128.93</v>
      </c>
      <c r="F29" s="124"/>
      <c r="G29" s="124"/>
      <c r="U29" s="6"/>
      <c r="V29" s="6"/>
      <c r="W29" s="6"/>
      <c r="X29" s="6"/>
      <c r="Y29" s="6"/>
      <c r="Z29" s="6"/>
      <c r="AA29" s="6"/>
      <c r="AB29" s="6"/>
      <c r="AC29" s="6"/>
    </row>
    <row r="30" ht="12.75" customHeight="1"/>
    <row r="31" ht="12.75" customHeight="1"/>
    <row r="32" ht="12.75" customHeight="1"/>
    <row r="33" spans="1:5" ht="27" customHeight="1">
      <c r="A33" s="232" t="s">
        <v>276</v>
      </c>
      <c r="B33" s="232"/>
      <c r="C33" s="232"/>
      <c r="D33" s="232"/>
      <c r="E33" s="232"/>
    </row>
    <row r="34" spans="1:5" ht="18.75" customHeight="1">
      <c r="A34" s="236" t="s">
        <v>283</v>
      </c>
      <c r="B34" s="236"/>
      <c r="C34" s="236"/>
      <c r="D34" s="236"/>
      <c r="E34" s="236"/>
    </row>
    <row r="35" spans="1:5" ht="21" customHeight="1">
      <c r="A35" s="236" t="s">
        <v>277</v>
      </c>
      <c r="B35" s="236"/>
      <c r="C35" s="236"/>
      <c r="D35" s="236"/>
      <c r="E35" s="236"/>
    </row>
    <row r="36" spans="1:5" ht="16.5" customHeight="1">
      <c r="A36" s="237" t="s">
        <v>278</v>
      </c>
      <c r="B36" s="237"/>
      <c r="C36" s="237"/>
      <c r="D36" s="237"/>
      <c r="E36" s="237"/>
    </row>
    <row r="37" spans="1:5" ht="12.75" customHeight="1">
      <c r="A37" s="237"/>
      <c r="B37" s="237"/>
      <c r="C37" s="237"/>
      <c r="D37" s="237"/>
      <c r="E37" s="237"/>
    </row>
    <row r="38" spans="1:5" ht="44.25" customHeight="1">
      <c r="A38" s="237"/>
      <c r="B38" s="237"/>
      <c r="C38" s="237"/>
      <c r="D38" s="237"/>
      <c r="E38" s="237"/>
    </row>
    <row r="39" spans="1:10" ht="20.25" customHeight="1">
      <c r="A39" s="250" t="s">
        <v>41</v>
      </c>
      <c r="B39" s="250"/>
      <c r="C39" s="250"/>
      <c r="D39" s="250"/>
      <c r="E39" s="250"/>
      <c r="F39" s="208"/>
      <c r="G39" s="208"/>
      <c r="H39" s="208"/>
      <c r="I39" s="208"/>
      <c r="J39" s="208"/>
    </row>
    <row r="40" spans="1:5" ht="12.75" customHeight="1">
      <c r="A40" s="203"/>
      <c r="B40" s="203"/>
      <c r="C40" s="203"/>
      <c r="D40" s="203"/>
      <c r="E40" s="203"/>
    </row>
    <row r="41" spans="1:5" ht="37.5" customHeight="1">
      <c r="A41" s="246" t="s">
        <v>178</v>
      </c>
      <c r="B41" s="247"/>
      <c r="C41" s="228" t="s">
        <v>2</v>
      </c>
      <c r="D41" s="205" t="s">
        <v>279</v>
      </c>
      <c r="E41" s="205" t="s">
        <v>279</v>
      </c>
    </row>
    <row r="42" spans="1:5" ht="21" customHeight="1">
      <c r="A42" s="248"/>
      <c r="B42" s="249"/>
      <c r="C42" s="229"/>
      <c r="D42" s="204" t="s">
        <v>280</v>
      </c>
      <c r="E42" s="204" t="s">
        <v>281</v>
      </c>
    </row>
    <row r="43" spans="1:5" ht="39" customHeight="1">
      <c r="A43" s="230" t="s">
        <v>282</v>
      </c>
      <c r="B43" s="230"/>
      <c r="C43" s="206">
        <v>3</v>
      </c>
      <c r="D43" s="207">
        <v>400.4</v>
      </c>
      <c r="E43" s="206">
        <v>280.28</v>
      </c>
    </row>
    <row r="44" ht="12.75" customHeight="1"/>
    <row r="45" spans="1:7" ht="19.5" customHeight="1">
      <c r="A45" s="131"/>
      <c r="B45" s="131"/>
      <c r="C45" s="131"/>
      <c r="D45" s="131"/>
      <c r="E45" s="131"/>
      <c r="F45" s="131"/>
      <c r="G45" s="131"/>
    </row>
    <row r="46" spans="1:8" ht="18" customHeight="1">
      <c r="A46" s="232" t="s">
        <v>276</v>
      </c>
      <c r="B46" s="232"/>
      <c r="C46" s="232"/>
      <c r="D46" s="232"/>
      <c r="E46" s="232"/>
      <c r="F46" s="132"/>
      <c r="G46" s="132"/>
      <c r="H46" s="6"/>
    </row>
    <row r="47" spans="1:8" ht="17.25" customHeight="1">
      <c r="A47" s="252" t="s">
        <v>98</v>
      </c>
      <c r="B47" s="252"/>
      <c r="C47" s="252"/>
      <c r="D47" s="252"/>
      <c r="E47" s="252"/>
      <c r="F47" s="134"/>
      <c r="G47" s="134"/>
      <c r="H47" s="6"/>
    </row>
    <row r="48" spans="1:8" ht="23.25" customHeight="1">
      <c r="A48" s="253" t="s">
        <v>99</v>
      </c>
      <c r="B48" s="253"/>
      <c r="C48" s="253"/>
      <c r="D48" s="253"/>
      <c r="E48" s="253"/>
      <c r="F48" s="124"/>
      <c r="G48" s="124"/>
      <c r="H48" s="6"/>
    </row>
    <row r="49" spans="1:8" ht="23.25" customHeight="1">
      <c r="A49" s="244" t="s">
        <v>272</v>
      </c>
      <c r="B49" s="244"/>
      <c r="C49" s="244"/>
      <c r="D49" s="244"/>
      <c r="E49" s="244"/>
      <c r="F49" s="124"/>
      <c r="G49" s="124"/>
      <c r="H49" s="6"/>
    </row>
    <row r="50" spans="1:8" ht="21.75" customHeight="1">
      <c r="A50" s="233" t="s">
        <v>273</v>
      </c>
      <c r="B50" s="233"/>
      <c r="C50" s="233"/>
      <c r="D50" s="233"/>
      <c r="E50" s="233"/>
      <c r="F50" s="125"/>
      <c r="G50" s="125"/>
      <c r="H50" s="6"/>
    </row>
    <row r="51" spans="1:8" ht="17.25" customHeight="1">
      <c r="A51" s="234" t="s">
        <v>205</v>
      </c>
      <c r="B51" s="234"/>
      <c r="C51" s="234"/>
      <c r="D51" s="234"/>
      <c r="E51" s="234"/>
      <c r="F51" s="126"/>
      <c r="G51" s="126"/>
      <c r="H51" s="6"/>
    </row>
    <row r="52" spans="1:8" ht="12.75" customHeight="1">
      <c r="A52" s="234"/>
      <c r="B52" s="234"/>
      <c r="C52" s="234"/>
      <c r="D52" s="234"/>
      <c r="E52" s="234"/>
      <c r="F52" s="126"/>
      <c r="G52" s="126"/>
      <c r="H52" s="6"/>
    </row>
    <row r="53" spans="1:8" ht="12.75" customHeight="1">
      <c r="A53" s="234"/>
      <c r="B53" s="234"/>
      <c r="C53" s="234"/>
      <c r="D53" s="234"/>
      <c r="E53" s="234"/>
      <c r="F53" s="126"/>
      <c r="G53" s="126"/>
      <c r="H53" s="6"/>
    </row>
    <row r="54" spans="1:8" ht="41.25" customHeight="1">
      <c r="A54" s="234" t="s">
        <v>206</v>
      </c>
      <c r="B54" s="234"/>
      <c r="C54" s="234"/>
      <c r="D54" s="234"/>
      <c r="E54" s="234"/>
      <c r="F54" s="126"/>
      <c r="G54" s="126"/>
      <c r="H54" s="6"/>
    </row>
    <row r="55" spans="1:8" ht="18.75">
      <c r="A55" s="245" t="s">
        <v>41</v>
      </c>
      <c r="B55" s="245"/>
      <c r="C55" s="245"/>
      <c r="D55" s="245"/>
      <c r="E55" s="245"/>
      <c r="F55" s="126"/>
      <c r="G55" s="126"/>
      <c r="H55" s="6"/>
    </row>
    <row r="56" spans="1:8" ht="37.5">
      <c r="A56" s="235" t="s">
        <v>197</v>
      </c>
      <c r="B56" s="235"/>
      <c r="C56" s="235" t="s">
        <v>2</v>
      </c>
      <c r="D56" s="127" t="s">
        <v>198</v>
      </c>
      <c r="E56" s="127" t="s">
        <v>198</v>
      </c>
      <c r="F56" s="126"/>
      <c r="G56" s="126"/>
      <c r="H56" s="6"/>
    </row>
    <row r="57" spans="1:8" ht="18.75">
      <c r="A57" s="235"/>
      <c r="B57" s="235"/>
      <c r="C57" s="235"/>
      <c r="D57" s="128" t="s">
        <v>199</v>
      </c>
      <c r="E57" s="127" t="s">
        <v>200</v>
      </c>
      <c r="F57" s="126"/>
      <c r="G57" s="126"/>
      <c r="H57" s="6"/>
    </row>
    <row r="58" spans="1:8" ht="18.75">
      <c r="A58" s="238" t="s">
        <v>201</v>
      </c>
      <c r="B58" s="239"/>
      <c r="C58" s="127">
        <v>1</v>
      </c>
      <c r="D58" s="129">
        <v>462</v>
      </c>
      <c r="E58" s="129">
        <v>323.4</v>
      </c>
      <c r="F58" s="126"/>
      <c r="G58" s="126"/>
      <c r="H58" s="6"/>
    </row>
    <row r="59" spans="1:8" ht="18.75">
      <c r="A59" s="240"/>
      <c r="B59" s="241"/>
      <c r="C59" s="127">
        <v>2</v>
      </c>
      <c r="D59" s="129">
        <v>385.00000000000006</v>
      </c>
      <c r="E59" s="129">
        <v>269.50000000000006</v>
      </c>
      <c r="F59" s="126"/>
      <c r="G59" s="126"/>
      <c r="H59" s="6"/>
    </row>
    <row r="60" spans="1:8" ht="18.75">
      <c r="A60" s="240"/>
      <c r="B60" s="241"/>
      <c r="C60" s="127">
        <v>3</v>
      </c>
      <c r="D60" s="129">
        <v>308.00000000000006</v>
      </c>
      <c r="E60" s="129">
        <v>215.60000000000005</v>
      </c>
      <c r="F60" s="126"/>
      <c r="G60" s="126"/>
      <c r="H60" s="6"/>
    </row>
    <row r="61" spans="1:8" ht="18.75">
      <c r="A61" s="242"/>
      <c r="B61" s="243"/>
      <c r="C61" s="127">
        <v>4</v>
      </c>
      <c r="D61" s="129">
        <v>215.60000000000005</v>
      </c>
      <c r="E61" s="129">
        <v>150.92000000000004</v>
      </c>
      <c r="F61" s="126"/>
      <c r="G61" s="126"/>
      <c r="H61" s="6"/>
    </row>
    <row r="62" spans="1:8" ht="18.75">
      <c r="A62" s="238" t="s">
        <v>202</v>
      </c>
      <c r="B62" s="239"/>
      <c r="C62" s="127">
        <v>1</v>
      </c>
      <c r="D62" s="129">
        <v>420</v>
      </c>
      <c r="E62" s="129">
        <v>294</v>
      </c>
      <c r="F62" s="126"/>
      <c r="G62" s="126"/>
      <c r="H62" s="6"/>
    </row>
    <row r="63" spans="1:8" ht="18.75">
      <c r="A63" s="240"/>
      <c r="B63" s="241"/>
      <c r="C63" s="127">
        <v>2</v>
      </c>
      <c r="D63" s="129">
        <v>350</v>
      </c>
      <c r="E63" s="129">
        <v>245</v>
      </c>
      <c r="F63" s="126"/>
      <c r="G63" s="126"/>
      <c r="H63" s="6"/>
    </row>
    <row r="64" spans="1:8" ht="18.75">
      <c r="A64" s="240"/>
      <c r="B64" s="241"/>
      <c r="C64" s="127">
        <v>3</v>
      </c>
      <c r="D64" s="129">
        <v>280</v>
      </c>
      <c r="E64" s="129">
        <v>196</v>
      </c>
      <c r="F64" s="126"/>
      <c r="G64" s="126"/>
      <c r="H64" s="6"/>
    </row>
    <row r="65" spans="1:8" ht="18.75">
      <c r="A65" s="242"/>
      <c r="B65" s="243"/>
      <c r="C65" s="127">
        <v>4</v>
      </c>
      <c r="D65" s="129">
        <v>196.00000000000003</v>
      </c>
      <c r="E65" s="129">
        <v>137.20000000000002</v>
      </c>
      <c r="F65" s="124"/>
      <c r="G65" s="124"/>
      <c r="H65" s="6"/>
    </row>
    <row r="66" spans="1:8" ht="18.75">
      <c r="A66" s="238" t="s">
        <v>203</v>
      </c>
      <c r="B66" s="239"/>
      <c r="C66" s="127">
        <v>1</v>
      </c>
      <c r="D66" s="129">
        <v>504</v>
      </c>
      <c r="E66" s="129">
        <v>352.8</v>
      </c>
      <c r="F66" s="124"/>
      <c r="G66" s="124"/>
      <c r="H66" s="6"/>
    </row>
    <row r="67" spans="1:8" ht="18.75">
      <c r="A67" s="240"/>
      <c r="B67" s="241"/>
      <c r="C67" s="127">
        <v>2</v>
      </c>
      <c r="D67" s="129">
        <v>420</v>
      </c>
      <c r="E67" s="129">
        <v>294</v>
      </c>
      <c r="F67" s="125"/>
      <c r="G67" s="125"/>
      <c r="H67" s="6"/>
    </row>
    <row r="68" spans="1:8" ht="18.75">
      <c r="A68" s="240"/>
      <c r="B68" s="241"/>
      <c r="C68" s="127">
        <v>3</v>
      </c>
      <c r="D68" s="129">
        <v>336</v>
      </c>
      <c r="E68" s="129">
        <v>235.20000000000002</v>
      </c>
      <c r="F68" s="126"/>
      <c r="G68" s="126"/>
      <c r="H68" s="6"/>
    </row>
    <row r="69" spans="1:8" ht="18.75">
      <c r="A69" s="242"/>
      <c r="B69" s="243"/>
      <c r="C69" s="127">
        <v>4</v>
      </c>
      <c r="D69" s="129">
        <v>235.20000000000002</v>
      </c>
      <c r="E69" s="129">
        <v>164.64000000000001</v>
      </c>
      <c r="F69" s="126"/>
      <c r="G69" s="126"/>
      <c r="H69" s="6"/>
    </row>
    <row r="70" spans="1:8" ht="18.75">
      <c r="A70" s="238" t="s">
        <v>204</v>
      </c>
      <c r="B70" s="239"/>
      <c r="C70" s="127">
        <v>1</v>
      </c>
      <c r="D70" s="129">
        <v>546</v>
      </c>
      <c r="E70" s="129">
        <v>382.2</v>
      </c>
      <c r="F70" s="126"/>
      <c r="G70" s="126"/>
      <c r="H70" s="6"/>
    </row>
    <row r="71" spans="1:8" ht="18.75">
      <c r="A71" s="240"/>
      <c r="B71" s="241"/>
      <c r="C71" s="127">
        <v>2</v>
      </c>
      <c r="D71" s="129">
        <v>455</v>
      </c>
      <c r="E71" s="129">
        <v>318.5</v>
      </c>
      <c r="F71" s="126"/>
      <c r="G71" s="126"/>
      <c r="H71" s="6"/>
    </row>
    <row r="72" spans="1:8" ht="18.75">
      <c r="A72" s="240"/>
      <c r="B72" s="241"/>
      <c r="C72" s="127">
        <v>3</v>
      </c>
      <c r="D72" s="129">
        <v>364</v>
      </c>
      <c r="E72" s="129">
        <v>254.8</v>
      </c>
      <c r="F72" s="126"/>
      <c r="G72" s="126"/>
      <c r="H72" s="6"/>
    </row>
    <row r="73" spans="1:8" ht="18.75">
      <c r="A73" s="242"/>
      <c r="B73" s="243"/>
      <c r="C73" s="127">
        <v>4</v>
      </c>
      <c r="D73" s="129">
        <v>254.8</v>
      </c>
      <c r="E73" s="129">
        <v>178.36</v>
      </c>
      <c r="F73" s="126"/>
      <c r="G73" s="126"/>
      <c r="H73" s="6"/>
    </row>
    <row r="74" spans="1:8" ht="12.75">
      <c r="A74" s="6"/>
      <c r="B74" s="6"/>
      <c r="C74" s="133"/>
      <c r="D74" s="133"/>
      <c r="E74" s="135"/>
      <c r="F74" s="126"/>
      <c r="G74" s="126"/>
      <c r="H74" s="6"/>
    </row>
    <row r="75" spans="1:8" ht="12.75">
      <c r="A75" s="6"/>
      <c r="B75" s="6"/>
      <c r="C75" s="133"/>
      <c r="D75" s="133"/>
      <c r="E75" s="135"/>
      <c r="F75" s="126"/>
      <c r="G75" s="126"/>
      <c r="H75" s="6"/>
    </row>
    <row r="76" spans="1:8" ht="20.25">
      <c r="A76" s="232" t="s">
        <v>276</v>
      </c>
      <c r="B76" s="232"/>
      <c r="C76" s="232"/>
      <c r="D76" s="232"/>
      <c r="E76" s="232"/>
      <c r="F76" s="126"/>
      <c r="G76" s="126"/>
      <c r="H76" s="6"/>
    </row>
    <row r="77" spans="1:8" ht="18.75">
      <c r="A77" s="236" t="s">
        <v>283</v>
      </c>
      <c r="B77" s="236"/>
      <c r="C77" s="236"/>
      <c r="D77" s="236"/>
      <c r="E77" s="236"/>
      <c r="F77" s="126"/>
      <c r="G77" s="126"/>
      <c r="H77" s="6"/>
    </row>
    <row r="78" spans="1:8" ht="18.75">
      <c r="A78" s="236" t="s">
        <v>277</v>
      </c>
      <c r="B78" s="236"/>
      <c r="C78" s="236"/>
      <c r="D78" s="236"/>
      <c r="E78" s="236"/>
      <c r="F78" s="126"/>
      <c r="G78" s="126"/>
      <c r="H78" s="6"/>
    </row>
    <row r="79" spans="1:8" ht="12.75">
      <c r="A79" s="258" t="s">
        <v>284</v>
      </c>
      <c r="B79" s="237"/>
      <c r="C79" s="237"/>
      <c r="D79" s="237"/>
      <c r="E79" s="237"/>
      <c r="F79" s="126"/>
      <c r="G79" s="126"/>
      <c r="H79" s="6"/>
    </row>
    <row r="80" spans="1:8" ht="12.75">
      <c r="A80" s="237"/>
      <c r="B80" s="237"/>
      <c r="C80" s="237"/>
      <c r="D80" s="237"/>
      <c r="E80" s="237"/>
      <c r="F80" s="126"/>
      <c r="G80" s="126"/>
      <c r="H80" s="6"/>
    </row>
    <row r="81" spans="1:8" ht="35.25" customHeight="1">
      <c r="A81" s="237"/>
      <c r="B81" s="237"/>
      <c r="C81" s="237"/>
      <c r="D81" s="237"/>
      <c r="E81" s="237"/>
      <c r="F81" s="126"/>
      <c r="G81" s="126"/>
      <c r="H81" s="6"/>
    </row>
    <row r="82" spans="1:8" ht="18.75">
      <c r="A82" s="250" t="s">
        <v>41</v>
      </c>
      <c r="B82" s="250"/>
      <c r="C82" s="250"/>
      <c r="D82" s="250"/>
      <c r="E82" s="250"/>
      <c r="F82" s="126"/>
      <c r="G82" s="126"/>
      <c r="H82" s="6"/>
    </row>
    <row r="83" spans="1:8" ht="12.75">
      <c r="A83" s="6"/>
      <c r="B83" s="6"/>
      <c r="C83" s="133"/>
      <c r="D83" s="133"/>
      <c r="E83" s="135"/>
      <c r="F83" s="126"/>
      <c r="G83" s="126"/>
      <c r="H83" s="6"/>
    </row>
    <row r="84" spans="1:8" ht="37.5">
      <c r="A84" s="246" t="s">
        <v>178</v>
      </c>
      <c r="B84" s="247"/>
      <c r="C84" s="228" t="s">
        <v>2</v>
      </c>
      <c r="D84" s="205" t="s">
        <v>279</v>
      </c>
      <c r="E84" s="205" t="s">
        <v>279</v>
      </c>
      <c r="F84" s="126"/>
      <c r="G84" s="126"/>
      <c r="H84" s="6"/>
    </row>
    <row r="85" spans="1:8" ht="18.75">
      <c r="A85" s="248"/>
      <c r="B85" s="249"/>
      <c r="C85" s="229"/>
      <c r="D85" s="204" t="s">
        <v>280</v>
      </c>
      <c r="E85" s="204" t="s">
        <v>281</v>
      </c>
      <c r="F85" s="126"/>
      <c r="G85" s="126"/>
      <c r="H85" s="6"/>
    </row>
    <row r="86" spans="1:8" ht="18.75">
      <c r="A86" s="230" t="s">
        <v>282</v>
      </c>
      <c r="B86" s="230"/>
      <c r="C86" s="206">
        <v>1</v>
      </c>
      <c r="D86" s="207">
        <v>600.6</v>
      </c>
      <c r="E86" s="206">
        <v>420.42</v>
      </c>
      <c r="F86" s="126"/>
      <c r="G86" s="126"/>
      <c r="H86" s="6"/>
    </row>
    <row r="87" spans="1:8" ht="18.75">
      <c r="A87" s="230"/>
      <c r="B87" s="230"/>
      <c r="C87" s="206">
        <v>2</v>
      </c>
      <c r="D87" s="207">
        <v>500.5</v>
      </c>
      <c r="E87" s="206">
        <v>350.35</v>
      </c>
      <c r="F87" s="126"/>
      <c r="G87" s="126"/>
      <c r="H87" s="6"/>
    </row>
    <row r="88" spans="1:8" ht="18.75">
      <c r="A88" s="230"/>
      <c r="B88" s="230"/>
      <c r="C88" s="206">
        <v>3</v>
      </c>
      <c r="D88" s="207">
        <v>400.4</v>
      </c>
      <c r="E88" s="206">
        <v>280.28</v>
      </c>
      <c r="F88" s="126"/>
      <c r="G88" s="126"/>
      <c r="H88" s="6"/>
    </row>
    <row r="89" spans="1:8" ht="12.75">
      <c r="A89" s="6"/>
      <c r="B89" s="6"/>
      <c r="C89" s="133"/>
      <c r="D89" s="133"/>
      <c r="E89" s="135"/>
      <c r="F89" s="126"/>
      <c r="G89" s="126"/>
      <c r="H89" s="6"/>
    </row>
    <row r="90" spans="1:8" ht="12.75">
      <c r="A90" s="6"/>
      <c r="B90" s="6"/>
      <c r="C90" s="133"/>
      <c r="D90" s="133"/>
      <c r="E90" s="135"/>
      <c r="F90" s="126"/>
      <c r="G90" s="126"/>
      <c r="H90" s="6"/>
    </row>
    <row r="91" spans="1:8" ht="12.75">
      <c r="A91" s="254" t="s">
        <v>75</v>
      </c>
      <c r="B91" s="254"/>
      <c r="C91" s="254"/>
      <c r="D91" s="254"/>
      <c r="E91" s="254"/>
      <c r="F91" s="254"/>
      <c r="G91" s="254"/>
      <c r="H91" s="6"/>
    </row>
    <row r="92" spans="1:8" ht="12.75">
      <c r="A92" s="254"/>
      <c r="B92" s="254"/>
      <c r="C92" s="254"/>
      <c r="D92" s="254"/>
      <c r="E92" s="254"/>
      <c r="F92" s="254"/>
      <c r="G92" s="254"/>
      <c r="H92" s="6"/>
    </row>
    <row r="93" spans="1:8" ht="12.75">
      <c r="A93" s="254"/>
      <c r="B93" s="254"/>
      <c r="C93" s="254"/>
      <c r="D93" s="254"/>
      <c r="E93" s="254"/>
      <c r="F93" s="254"/>
      <c r="G93" s="254"/>
      <c r="H93" s="6"/>
    </row>
    <row r="94" spans="1:8" ht="12.75">
      <c r="A94" s="254"/>
      <c r="B94" s="254"/>
      <c r="C94" s="254"/>
      <c r="D94" s="254"/>
      <c r="E94" s="254"/>
      <c r="F94" s="254"/>
      <c r="G94" s="254"/>
      <c r="H94" s="6"/>
    </row>
    <row r="95" spans="1:8" ht="12.75">
      <c r="A95" s="254"/>
      <c r="B95" s="254"/>
      <c r="C95" s="254"/>
      <c r="D95" s="254"/>
      <c r="E95" s="254"/>
      <c r="F95" s="254"/>
      <c r="G95" s="254"/>
      <c r="H95" s="6"/>
    </row>
    <row r="96" spans="1:8" ht="12" customHeight="1">
      <c r="A96" s="254"/>
      <c r="B96" s="254"/>
      <c r="C96" s="254"/>
      <c r="D96" s="254"/>
      <c r="E96" s="254"/>
      <c r="F96" s="254"/>
      <c r="G96" s="254"/>
      <c r="H96" s="6"/>
    </row>
    <row r="97" spans="1:8" ht="12.75" hidden="1">
      <c r="A97" s="254"/>
      <c r="B97" s="254"/>
      <c r="C97" s="254"/>
      <c r="D97" s="254"/>
      <c r="E97" s="254"/>
      <c r="F97" s="254"/>
      <c r="G97" s="254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  <row r="110" spans="1:8" ht="12.75">
      <c r="A110" s="6"/>
      <c r="B110" s="6"/>
      <c r="C110" s="6"/>
      <c r="D110" s="6"/>
      <c r="E110" s="6"/>
      <c r="F110" s="6"/>
      <c r="G110" s="6"/>
      <c r="H110" s="6"/>
    </row>
    <row r="111" spans="1:8" ht="12.75">
      <c r="A111" s="6"/>
      <c r="B111" s="6"/>
      <c r="C111" s="6"/>
      <c r="D111" s="6"/>
      <c r="E111" s="6"/>
      <c r="F111" s="6"/>
      <c r="G111" s="6"/>
      <c r="H111" s="6"/>
    </row>
    <row r="112" spans="1:8" ht="12.75">
      <c r="A112" s="6"/>
      <c r="B112" s="6"/>
      <c r="C112" s="6"/>
      <c r="D112" s="6"/>
      <c r="E112" s="6"/>
      <c r="F112" s="6"/>
      <c r="G112" s="6"/>
      <c r="H112" s="6"/>
    </row>
    <row r="113" spans="1:8" ht="12.75">
      <c r="A113" s="6"/>
      <c r="B113" s="6"/>
      <c r="C113" s="6"/>
      <c r="D113" s="6"/>
      <c r="E113" s="6"/>
      <c r="F113" s="6"/>
      <c r="G113" s="6"/>
      <c r="H113" s="6"/>
    </row>
    <row r="114" spans="1:8" ht="12.75">
      <c r="A114" s="6"/>
      <c r="B114" s="6"/>
      <c r="C114" s="6"/>
      <c r="D114" s="6"/>
      <c r="E114" s="6"/>
      <c r="F114" s="6"/>
      <c r="G114" s="6"/>
      <c r="H114" s="6"/>
    </row>
    <row r="115" spans="1:8" ht="12.75">
      <c r="A115" s="6"/>
      <c r="B115" s="6"/>
      <c r="C115" s="6"/>
      <c r="D115" s="6"/>
      <c r="E115" s="6"/>
      <c r="F115" s="6"/>
      <c r="G115" s="6"/>
      <c r="H115" s="6"/>
    </row>
    <row r="116" spans="1:8" ht="12.75">
      <c r="A116" s="6"/>
      <c r="B116" s="6"/>
      <c r="C116" s="6"/>
      <c r="D116" s="6"/>
      <c r="E116" s="6"/>
      <c r="F116" s="6"/>
      <c r="G116" s="6"/>
      <c r="H116" s="6"/>
    </row>
    <row r="117" spans="1:8" ht="12.75">
      <c r="A117" s="6"/>
      <c r="B117" s="6"/>
      <c r="C117" s="6"/>
      <c r="D117" s="6"/>
      <c r="E117" s="6"/>
      <c r="F117" s="6"/>
      <c r="G117" s="6"/>
      <c r="H117" s="6"/>
    </row>
    <row r="118" spans="1:8" ht="12.75">
      <c r="A118" s="6"/>
      <c r="B118" s="6"/>
      <c r="C118" s="6"/>
      <c r="D118" s="6"/>
      <c r="E118" s="6"/>
      <c r="F118" s="6"/>
      <c r="G118" s="6"/>
      <c r="H118" s="6"/>
    </row>
    <row r="119" spans="1:8" ht="12.75">
      <c r="A119" s="6"/>
      <c r="B119" s="6"/>
      <c r="C119" s="6"/>
      <c r="D119" s="6"/>
      <c r="E119" s="6"/>
      <c r="F119" s="6"/>
      <c r="G119" s="6"/>
      <c r="H119" s="6"/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6"/>
      <c r="E121" s="6"/>
      <c r="F121" s="6"/>
      <c r="G121" s="6"/>
      <c r="H121" s="6"/>
    </row>
    <row r="122" spans="1:8" ht="12.75">
      <c r="A122" s="6"/>
      <c r="B122" s="6"/>
      <c r="C122" s="6"/>
      <c r="D122" s="6"/>
      <c r="E122" s="6"/>
      <c r="F122" s="6"/>
      <c r="G122" s="6"/>
      <c r="H122" s="6"/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12.75">
      <c r="A125" s="6"/>
      <c r="B125" s="6"/>
      <c r="C125" s="6"/>
      <c r="D125" s="6"/>
      <c r="E125" s="6"/>
      <c r="F125" s="6"/>
      <c r="G125" s="6"/>
      <c r="H125" s="6"/>
    </row>
  </sheetData>
  <sheetProtection/>
  <mergeCells count="50">
    <mergeCell ref="A76:E76"/>
    <mergeCell ref="A77:E77"/>
    <mergeCell ref="A78:E78"/>
    <mergeCell ref="A79:E81"/>
    <mergeCell ref="A82:E82"/>
    <mergeCell ref="A84:B85"/>
    <mergeCell ref="V11:W11"/>
    <mergeCell ref="A3:E3"/>
    <mergeCell ref="A4:E4"/>
    <mergeCell ref="A5:E5"/>
    <mergeCell ref="A91:G97"/>
    <mergeCell ref="A12:B13"/>
    <mergeCell ref="C12:C13"/>
    <mergeCell ref="V12:W13"/>
    <mergeCell ref="A6:E6"/>
    <mergeCell ref="A7:E7"/>
    <mergeCell ref="A58:B61"/>
    <mergeCell ref="A62:B65"/>
    <mergeCell ref="A66:B69"/>
    <mergeCell ref="A70:B73"/>
    <mergeCell ref="V15:W17"/>
    <mergeCell ref="V19:W21"/>
    <mergeCell ref="V23:W25"/>
    <mergeCell ref="A47:E47"/>
    <mergeCell ref="A48:E48"/>
    <mergeCell ref="A55:E55"/>
    <mergeCell ref="A49:E49"/>
    <mergeCell ref="A8:E10"/>
    <mergeCell ref="A11:E11"/>
    <mergeCell ref="A43:B43"/>
    <mergeCell ref="A41:B42"/>
    <mergeCell ref="C41:C42"/>
    <mergeCell ref="A39:E39"/>
    <mergeCell ref="A34:E34"/>
    <mergeCell ref="A35:E35"/>
    <mergeCell ref="A36:E38"/>
    <mergeCell ref="A14:B17"/>
    <mergeCell ref="A18:B21"/>
    <mergeCell ref="A22:B25"/>
    <mergeCell ref="A26:B29"/>
    <mergeCell ref="C84:C85"/>
    <mergeCell ref="A86:B88"/>
    <mergeCell ref="A2:E2"/>
    <mergeCell ref="A46:E46"/>
    <mergeCell ref="A50:E50"/>
    <mergeCell ref="A51:E53"/>
    <mergeCell ref="A54:E54"/>
    <mergeCell ref="A56:B57"/>
    <mergeCell ref="C56:C57"/>
    <mergeCell ref="A33:E3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13" sqref="H13:H15"/>
    </sheetView>
  </sheetViews>
  <sheetFormatPr defaultColWidth="9.140625" defaultRowHeight="12.75"/>
  <cols>
    <col min="1" max="1" width="5.421875" style="0" customWidth="1"/>
    <col min="5" max="5" width="14.57421875" style="0" customWidth="1"/>
    <col min="7" max="7" width="10.421875" style="0" customWidth="1"/>
  </cols>
  <sheetData>
    <row r="1" spans="1:10" ht="14.25">
      <c r="A1" s="231" t="s">
        <v>97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0.25" customHeight="1">
      <c r="A2" s="232" t="s">
        <v>276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8.75">
      <c r="A3" s="259" t="s">
        <v>190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8.75">
      <c r="A4" s="259" t="s">
        <v>191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8.75">
      <c r="A5" s="260" t="s">
        <v>42</v>
      </c>
      <c r="B5" s="260"/>
      <c r="C5" s="260"/>
      <c r="D5" s="260"/>
      <c r="E5" s="260"/>
      <c r="F5" s="260"/>
      <c r="G5" s="260"/>
      <c r="H5" s="260"/>
      <c r="I5" s="260"/>
      <c r="J5" s="260"/>
    </row>
    <row r="7" spans="1:10" ht="63">
      <c r="A7" s="111" t="s">
        <v>16</v>
      </c>
      <c r="B7" s="298" t="s">
        <v>101</v>
      </c>
      <c r="C7" s="298"/>
      <c r="D7" s="298"/>
      <c r="E7" s="298"/>
      <c r="F7" s="109" t="s">
        <v>177</v>
      </c>
      <c r="G7" s="109" t="s">
        <v>178</v>
      </c>
      <c r="H7" s="109" t="s">
        <v>2</v>
      </c>
      <c r="I7" s="110" t="s">
        <v>179</v>
      </c>
      <c r="J7" s="110" t="s">
        <v>175</v>
      </c>
    </row>
    <row r="8" spans="1:10" ht="15.75">
      <c r="A8" s="270">
        <v>1</v>
      </c>
      <c r="B8" s="264" t="s">
        <v>180</v>
      </c>
      <c r="C8" s="265"/>
      <c r="D8" s="265"/>
      <c r="E8" s="266"/>
      <c r="F8" s="273" t="s">
        <v>181</v>
      </c>
      <c r="G8" s="114">
        <v>27</v>
      </c>
      <c r="H8" s="273" t="s">
        <v>182</v>
      </c>
      <c r="I8" s="112">
        <v>652</v>
      </c>
      <c r="J8" s="113">
        <v>782.4</v>
      </c>
    </row>
    <row r="9" spans="1:10" ht="15.75">
      <c r="A9" s="271"/>
      <c r="B9" s="267"/>
      <c r="C9" s="268"/>
      <c r="D9" s="268"/>
      <c r="E9" s="269"/>
      <c r="F9" s="275"/>
      <c r="G9" s="114">
        <v>35</v>
      </c>
      <c r="H9" s="275"/>
      <c r="I9" s="112">
        <v>602</v>
      </c>
      <c r="J9" s="113">
        <v>722.4</v>
      </c>
    </row>
    <row r="10" spans="1:10" ht="15.75">
      <c r="A10" s="270">
        <v>2</v>
      </c>
      <c r="B10" s="264" t="s">
        <v>183</v>
      </c>
      <c r="C10" s="265"/>
      <c r="D10" s="265"/>
      <c r="E10" s="266"/>
      <c r="F10" s="273" t="s">
        <v>181</v>
      </c>
      <c r="G10" s="114">
        <v>13</v>
      </c>
      <c r="H10" s="261" t="s">
        <v>182</v>
      </c>
      <c r="I10" s="112">
        <v>798</v>
      </c>
      <c r="J10" s="113">
        <v>957.6</v>
      </c>
    </row>
    <row r="11" spans="1:10" ht="15.75">
      <c r="A11" s="272"/>
      <c r="B11" s="290"/>
      <c r="C11" s="291"/>
      <c r="D11" s="291"/>
      <c r="E11" s="292"/>
      <c r="F11" s="274"/>
      <c r="G11" s="114">
        <v>16</v>
      </c>
      <c r="H11" s="262"/>
      <c r="I11" s="112">
        <v>728</v>
      </c>
      <c r="J11" s="113">
        <v>873.6</v>
      </c>
    </row>
    <row r="12" spans="1:10" ht="15.75">
      <c r="A12" s="271"/>
      <c r="B12" s="267"/>
      <c r="C12" s="268"/>
      <c r="D12" s="268"/>
      <c r="E12" s="269"/>
      <c r="F12" s="275"/>
      <c r="G12" s="114" t="s">
        <v>184</v>
      </c>
      <c r="H12" s="263"/>
      <c r="I12" s="112">
        <v>646</v>
      </c>
      <c r="J12" s="113">
        <v>775.2</v>
      </c>
    </row>
    <row r="13" spans="1:10" ht="15.75">
      <c r="A13" s="270">
        <v>3</v>
      </c>
      <c r="B13" s="264" t="s">
        <v>185</v>
      </c>
      <c r="C13" s="265"/>
      <c r="D13" s="265"/>
      <c r="E13" s="266"/>
      <c r="F13" s="276" t="s">
        <v>181</v>
      </c>
      <c r="G13" s="89">
        <v>13</v>
      </c>
      <c r="H13" s="261" t="s">
        <v>182</v>
      </c>
      <c r="I13" s="112">
        <v>750</v>
      </c>
      <c r="J13" s="113">
        <v>900</v>
      </c>
    </row>
    <row r="14" spans="1:10" ht="15.75">
      <c r="A14" s="272"/>
      <c r="B14" s="290"/>
      <c r="C14" s="291"/>
      <c r="D14" s="291"/>
      <c r="E14" s="292"/>
      <c r="F14" s="277"/>
      <c r="G14" s="89">
        <v>16</v>
      </c>
      <c r="H14" s="262"/>
      <c r="I14" s="112">
        <v>680</v>
      </c>
      <c r="J14" s="113">
        <v>816</v>
      </c>
    </row>
    <row r="15" spans="1:10" ht="15.75">
      <c r="A15" s="271"/>
      <c r="B15" s="267"/>
      <c r="C15" s="268"/>
      <c r="D15" s="268"/>
      <c r="E15" s="269"/>
      <c r="F15" s="278"/>
      <c r="G15" s="89" t="s">
        <v>184</v>
      </c>
      <c r="H15" s="263"/>
      <c r="I15" s="112">
        <v>616</v>
      </c>
      <c r="J15" s="113">
        <v>739.2</v>
      </c>
    </row>
    <row r="16" spans="1:10" ht="15.75">
      <c r="A16" s="270">
        <v>4</v>
      </c>
      <c r="B16" s="281" t="s">
        <v>186</v>
      </c>
      <c r="C16" s="282"/>
      <c r="D16" s="282"/>
      <c r="E16" s="283"/>
      <c r="F16" s="273" t="s">
        <v>181</v>
      </c>
      <c r="G16" s="279">
        <v>27</v>
      </c>
      <c r="H16" s="89">
        <v>1</v>
      </c>
      <c r="I16" s="112">
        <v>747.6</v>
      </c>
      <c r="J16" s="113">
        <v>897.12</v>
      </c>
    </row>
    <row r="17" spans="1:10" ht="15.75">
      <c r="A17" s="272"/>
      <c r="B17" s="284"/>
      <c r="C17" s="285"/>
      <c r="D17" s="285"/>
      <c r="E17" s="286"/>
      <c r="F17" s="275"/>
      <c r="G17" s="280"/>
      <c r="H17" s="89">
        <v>2</v>
      </c>
      <c r="I17" s="112">
        <v>623</v>
      </c>
      <c r="J17" s="113">
        <v>747.6</v>
      </c>
    </row>
    <row r="18" spans="1:10" ht="15.75">
      <c r="A18" s="272"/>
      <c r="B18" s="284"/>
      <c r="C18" s="285"/>
      <c r="D18" s="285"/>
      <c r="E18" s="286"/>
      <c r="F18" s="273" t="s">
        <v>181</v>
      </c>
      <c r="G18" s="279">
        <v>35</v>
      </c>
      <c r="H18" s="89">
        <v>1</v>
      </c>
      <c r="I18" s="112">
        <v>687.6</v>
      </c>
      <c r="J18" s="113">
        <v>825.12</v>
      </c>
    </row>
    <row r="19" spans="1:10" ht="15.75">
      <c r="A19" s="271"/>
      <c r="B19" s="287"/>
      <c r="C19" s="288"/>
      <c r="D19" s="288"/>
      <c r="E19" s="289"/>
      <c r="F19" s="275"/>
      <c r="G19" s="280"/>
      <c r="H19" s="89">
        <v>2</v>
      </c>
      <c r="I19" s="112">
        <v>573</v>
      </c>
      <c r="J19" s="113">
        <v>687.6</v>
      </c>
    </row>
    <row r="20" spans="1:10" ht="12.75">
      <c r="A20" s="270">
        <v>5</v>
      </c>
      <c r="B20" s="281" t="s">
        <v>187</v>
      </c>
      <c r="C20" s="282"/>
      <c r="D20" s="282"/>
      <c r="E20" s="283"/>
      <c r="F20" s="273" t="s">
        <v>181</v>
      </c>
      <c r="G20" s="273" t="s">
        <v>188</v>
      </c>
      <c r="H20" s="273" t="s">
        <v>182</v>
      </c>
      <c r="I20" s="296">
        <v>506</v>
      </c>
      <c r="J20" s="293">
        <f>I20*1.2</f>
        <v>607.1999999999999</v>
      </c>
    </row>
    <row r="21" spans="1:10" ht="16.5" customHeight="1">
      <c r="A21" s="271"/>
      <c r="B21" s="287"/>
      <c r="C21" s="288"/>
      <c r="D21" s="288"/>
      <c r="E21" s="289"/>
      <c r="F21" s="275"/>
      <c r="G21" s="275"/>
      <c r="H21" s="275"/>
      <c r="I21" s="297"/>
      <c r="J21" s="294"/>
    </row>
    <row r="22" spans="1:10" ht="15.75">
      <c r="A22" s="270">
        <v>6</v>
      </c>
      <c r="B22" s="281" t="s">
        <v>195</v>
      </c>
      <c r="C22" s="282"/>
      <c r="D22" s="282"/>
      <c r="E22" s="283"/>
      <c r="F22" s="276" t="s">
        <v>181</v>
      </c>
      <c r="G22" s="89" t="s">
        <v>192</v>
      </c>
      <c r="H22" s="295">
        <v>4</v>
      </c>
      <c r="I22" s="112">
        <v>356.4</v>
      </c>
      <c r="J22" s="113">
        <v>427.68</v>
      </c>
    </row>
    <row r="23" spans="1:10" ht="15.75">
      <c r="A23" s="272"/>
      <c r="B23" s="284"/>
      <c r="C23" s="285"/>
      <c r="D23" s="285"/>
      <c r="E23" s="286"/>
      <c r="F23" s="277"/>
      <c r="G23" s="89" t="s">
        <v>193</v>
      </c>
      <c r="H23" s="295"/>
      <c r="I23" s="112">
        <v>324</v>
      </c>
      <c r="J23" s="113">
        <v>388.8</v>
      </c>
    </row>
    <row r="24" spans="1:10" ht="15.75">
      <c r="A24" s="271"/>
      <c r="B24" s="287"/>
      <c r="C24" s="288"/>
      <c r="D24" s="288"/>
      <c r="E24" s="289"/>
      <c r="F24" s="278"/>
      <c r="G24" s="113" t="s">
        <v>194</v>
      </c>
      <c r="H24" s="295"/>
      <c r="I24" s="112">
        <v>388.8</v>
      </c>
      <c r="J24" s="113">
        <v>466.56</v>
      </c>
    </row>
    <row r="25" spans="1:10" ht="15.75">
      <c r="A25" s="270">
        <v>7</v>
      </c>
      <c r="B25" s="281" t="s">
        <v>189</v>
      </c>
      <c r="C25" s="282"/>
      <c r="D25" s="282"/>
      <c r="E25" s="283"/>
      <c r="F25" s="276" t="s">
        <v>181</v>
      </c>
      <c r="G25" s="89" t="s">
        <v>192</v>
      </c>
      <c r="H25" s="295">
        <v>4</v>
      </c>
      <c r="I25" s="112">
        <v>335.02</v>
      </c>
      <c r="J25" s="113">
        <v>402.02</v>
      </c>
    </row>
    <row r="26" spans="1:10" ht="15.75">
      <c r="A26" s="272"/>
      <c r="B26" s="284"/>
      <c r="C26" s="285"/>
      <c r="D26" s="285"/>
      <c r="E26" s="286"/>
      <c r="F26" s="277"/>
      <c r="G26" s="89" t="s">
        <v>193</v>
      </c>
      <c r="H26" s="295"/>
      <c r="I26" s="112">
        <v>304.56</v>
      </c>
      <c r="J26" s="113">
        <v>365.47</v>
      </c>
    </row>
    <row r="27" spans="1:10" ht="15.75">
      <c r="A27" s="271"/>
      <c r="B27" s="287"/>
      <c r="C27" s="288"/>
      <c r="D27" s="288"/>
      <c r="E27" s="289"/>
      <c r="F27" s="278"/>
      <c r="G27" s="113" t="s">
        <v>194</v>
      </c>
      <c r="H27" s="295"/>
      <c r="I27" s="115">
        <v>365.47</v>
      </c>
      <c r="J27" s="113">
        <v>438.56</v>
      </c>
    </row>
  </sheetData>
  <sheetProtection/>
  <mergeCells count="39">
    <mergeCell ref="F8:F9"/>
    <mergeCell ref="G18:G19"/>
    <mergeCell ref="A25:A27"/>
    <mergeCell ref="H25:H27"/>
    <mergeCell ref="B7:E7"/>
    <mergeCell ref="H8:H9"/>
    <mergeCell ref="G20:G21"/>
    <mergeCell ref="F18:F19"/>
    <mergeCell ref="A20:A21"/>
    <mergeCell ref="H20:H21"/>
    <mergeCell ref="B10:E12"/>
    <mergeCell ref="J20:J21"/>
    <mergeCell ref="B25:E27"/>
    <mergeCell ref="F25:F27"/>
    <mergeCell ref="F22:F24"/>
    <mergeCell ref="B22:E24"/>
    <mergeCell ref="B20:E21"/>
    <mergeCell ref="H22:H24"/>
    <mergeCell ref="I20:I21"/>
    <mergeCell ref="A22:A24"/>
    <mergeCell ref="F13:F15"/>
    <mergeCell ref="H13:H15"/>
    <mergeCell ref="A13:A15"/>
    <mergeCell ref="G16:G17"/>
    <mergeCell ref="F16:F17"/>
    <mergeCell ref="B16:E19"/>
    <mergeCell ref="A16:A19"/>
    <mergeCell ref="F20:F21"/>
    <mergeCell ref="B13:E15"/>
    <mergeCell ref="A2:J2"/>
    <mergeCell ref="A1:J1"/>
    <mergeCell ref="A3:J3"/>
    <mergeCell ref="A4:J4"/>
    <mergeCell ref="A5:J5"/>
    <mergeCell ref="H10:H12"/>
    <mergeCell ref="B8:E9"/>
    <mergeCell ref="A8:A9"/>
    <mergeCell ref="A10:A12"/>
    <mergeCell ref="F10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J83" sqref="J83"/>
    </sheetView>
  </sheetViews>
  <sheetFormatPr defaultColWidth="9.140625" defaultRowHeight="12.75"/>
  <cols>
    <col min="1" max="1" width="14.421875" style="0" customWidth="1"/>
    <col min="2" max="2" width="19.00390625" style="0" customWidth="1"/>
    <col min="3" max="3" width="14.140625" style="0" customWidth="1"/>
    <col min="4" max="4" width="16.00390625" style="0" customWidth="1"/>
    <col min="5" max="5" width="15.7109375" style="0" customWidth="1"/>
    <col min="6" max="6" width="16.421875" style="0" customWidth="1"/>
    <col min="8" max="8" width="4.140625" style="0" customWidth="1"/>
    <col min="9" max="9" width="9.140625" style="0" hidden="1" customWidth="1"/>
    <col min="10" max="10" width="23.140625" style="0" customWidth="1"/>
    <col min="11" max="11" width="16.28125" style="0" customWidth="1"/>
    <col min="12" max="12" width="11.57421875" style="0" customWidth="1"/>
    <col min="13" max="13" width="12.57421875" style="0" customWidth="1"/>
    <col min="14" max="14" width="15.28125" style="0" customWidth="1"/>
    <col min="15" max="15" width="14.00390625" style="0" customWidth="1"/>
  </cols>
  <sheetData>
    <row r="1" spans="1:15" ht="14.25">
      <c r="A1" s="231" t="s">
        <v>97</v>
      </c>
      <c r="B1" s="231"/>
      <c r="C1" s="231"/>
      <c r="D1" s="231"/>
      <c r="E1" s="231"/>
      <c r="F1" s="231"/>
      <c r="G1" s="83"/>
      <c r="J1" s="231" t="s">
        <v>97</v>
      </c>
      <c r="K1" s="231"/>
      <c r="L1" s="231"/>
      <c r="M1" s="231"/>
      <c r="N1" s="231"/>
      <c r="O1" s="231"/>
    </row>
    <row r="2" spans="1:15" ht="12.75">
      <c r="A2" s="308" t="s">
        <v>286</v>
      </c>
      <c r="B2" s="308"/>
      <c r="C2" s="308"/>
      <c r="D2" s="308"/>
      <c r="E2" s="308"/>
      <c r="F2" s="308"/>
      <c r="J2" s="308" t="s">
        <v>286</v>
      </c>
      <c r="K2" s="308"/>
      <c r="L2" s="308"/>
      <c r="M2" s="308"/>
      <c r="N2" s="308"/>
      <c r="O2" s="308"/>
    </row>
    <row r="3" spans="1:15" ht="12.75">
      <c r="A3" s="80"/>
      <c r="B3" s="80"/>
      <c r="C3" s="80"/>
      <c r="D3" s="80"/>
      <c r="E3" s="80"/>
      <c r="F3" s="80"/>
      <c r="J3" s="80"/>
      <c r="K3" s="80"/>
      <c r="L3" s="80"/>
      <c r="M3" s="80"/>
      <c r="N3" s="80"/>
      <c r="O3" s="80"/>
    </row>
    <row r="4" spans="1:15" ht="15.75">
      <c r="A4" s="299" t="s">
        <v>150</v>
      </c>
      <c r="B4" s="299"/>
      <c r="C4" s="299"/>
      <c r="D4" s="299"/>
      <c r="E4" s="299"/>
      <c r="F4" s="299"/>
      <c r="J4" s="324" t="s">
        <v>210</v>
      </c>
      <c r="K4" s="324"/>
      <c r="L4" s="324"/>
      <c r="M4" s="324"/>
      <c r="N4" s="324"/>
      <c r="O4" s="324"/>
    </row>
    <row r="5" spans="1:15" ht="12.75" customHeight="1">
      <c r="A5" s="311" t="s">
        <v>96</v>
      </c>
      <c r="B5" s="311"/>
      <c r="C5" s="311"/>
      <c r="D5" s="311"/>
      <c r="E5" s="311"/>
      <c r="F5" s="311"/>
      <c r="J5" s="324"/>
      <c r="K5" s="324"/>
      <c r="L5" s="324"/>
      <c r="M5" s="324"/>
      <c r="N5" s="324"/>
      <c r="O5" s="324"/>
    </row>
    <row r="6" spans="1:15" ht="29.25" customHeight="1">
      <c r="A6" s="311"/>
      <c r="B6" s="311"/>
      <c r="C6" s="311"/>
      <c r="D6" s="311"/>
      <c r="E6" s="311"/>
      <c r="F6" s="311"/>
      <c r="J6" s="300" t="s">
        <v>241</v>
      </c>
      <c r="K6" s="300"/>
      <c r="L6" s="300"/>
      <c r="M6" s="300"/>
      <c r="N6" s="300"/>
      <c r="O6" s="300"/>
    </row>
    <row r="7" spans="10:15" ht="12.75">
      <c r="J7" s="300"/>
      <c r="K7" s="300"/>
      <c r="L7" s="300"/>
      <c r="M7" s="300"/>
      <c r="N7" s="300"/>
      <c r="O7" s="300"/>
    </row>
    <row r="8" spans="1:15" ht="12.75" customHeight="1">
      <c r="A8" s="325" t="s">
        <v>114</v>
      </c>
      <c r="B8" s="316"/>
      <c r="C8" s="316"/>
      <c r="D8" s="316"/>
      <c r="E8" s="316"/>
      <c r="F8" s="316"/>
      <c r="J8" s="300"/>
      <c r="K8" s="300"/>
      <c r="L8" s="300"/>
      <c r="M8" s="300"/>
      <c r="N8" s="300"/>
      <c r="O8" s="300"/>
    </row>
    <row r="9" spans="1:15" ht="12.75">
      <c r="A9" s="316"/>
      <c r="B9" s="316"/>
      <c r="C9" s="316"/>
      <c r="D9" s="316"/>
      <c r="E9" s="316"/>
      <c r="F9" s="316"/>
      <c r="J9" s="300"/>
      <c r="K9" s="300"/>
      <c r="L9" s="300"/>
      <c r="M9" s="300"/>
      <c r="N9" s="300"/>
      <c r="O9" s="300"/>
    </row>
    <row r="10" spans="1:15" ht="18.75">
      <c r="A10" s="41"/>
      <c r="B10" s="42"/>
      <c r="C10" s="42"/>
      <c r="D10" s="42"/>
      <c r="E10" s="42"/>
      <c r="F10" s="43" t="s">
        <v>88</v>
      </c>
      <c r="J10" s="300"/>
      <c r="K10" s="300"/>
      <c r="L10" s="300"/>
      <c r="M10" s="300"/>
      <c r="N10" s="300"/>
      <c r="O10" s="300"/>
    </row>
    <row r="11" spans="1:15" ht="18.75">
      <c r="A11" s="79" t="s">
        <v>76</v>
      </c>
      <c r="B11" s="44" t="s">
        <v>89</v>
      </c>
      <c r="C11" s="45" t="s">
        <v>90</v>
      </c>
      <c r="D11" s="45" t="s">
        <v>91</v>
      </c>
      <c r="E11" s="45" t="s">
        <v>92</v>
      </c>
      <c r="F11" s="45" t="s">
        <v>93</v>
      </c>
      <c r="G11" s="46"/>
      <c r="H11" s="47"/>
      <c r="I11" s="48"/>
      <c r="J11" s="300"/>
      <c r="K11" s="300"/>
      <c r="L11" s="300"/>
      <c r="M11" s="300"/>
      <c r="N11" s="300"/>
      <c r="O11" s="300"/>
    </row>
    <row r="12" spans="1:15" ht="18.75" customHeight="1">
      <c r="A12" s="304" t="s">
        <v>109</v>
      </c>
      <c r="B12" s="65" t="s">
        <v>94</v>
      </c>
      <c r="C12" s="65">
        <v>141.5</v>
      </c>
      <c r="D12" s="65">
        <v>117.92</v>
      </c>
      <c r="E12" s="65">
        <v>94.34</v>
      </c>
      <c r="F12" s="65">
        <v>70.75</v>
      </c>
      <c r="G12" s="59"/>
      <c r="H12" s="60"/>
      <c r="J12" s="317" t="s">
        <v>242</v>
      </c>
      <c r="K12" s="317"/>
      <c r="L12" s="317"/>
      <c r="M12" s="317"/>
      <c r="N12" s="317"/>
      <c r="O12" s="317"/>
    </row>
    <row r="13" spans="1:15" ht="18.75" customHeight="1">
      <c r="A13" s="305"/>
      <c r="B13" s="65" t="s">
        <v>95</v>
      </c>
      <c r="C13" s="65">
        <v>188.68</v>
      </c>
      <c r="D13" s="65">
        <v>157.23</v>
      </c>
      <c r="E13" s="65">
        <v>125.78</v>
      </c>
      <c r="F13" s="65">
        <v>94.34</v>
      </c>
      <c r="G13" s="59"/>
      <c r="H13" s="60"/>
      <c r="J13" s="317"/>
      <c r="K13" s="317"/>
      <c r="L13" s="317"/>
      <c r="M13" s="317"/>
      <c r="N13" s="317"/>
      <c r="O13" s="317"/>
    </row>
    <row r="14" spans="1:15" ht="18.75">
      <c r="A14" s="305"/>
      <c r="B14" s="65" t="s">
        <v>40</v>
      </c>
      <c r="C14" s="65">
        <v>264.14</v>
      </c>
      <c r="D14" s="65">
        <v>220.12</v>
      </c>
      <c r="E14" s="65">
        <v>176.1</v>
      </c>
      <c r="F14" s="65">
        <v>132.7</v>
      </c>
      <c r="G14" s="59"/>
      <c r="H14" s="60"/>
      <c r="J14" s="323"/>
      <c r="K14" s="323"/>
      <c r="L14" s="323"/>
      <c r="M14" s="323"/>
      <c r="N14" s="323"/>
      <c r="O14" s="323"/>
    </row>
    <row r="15" spans="1:15" ht="25.5" customHeight="1">
      <c r="A15" s="309"/>
      <c r="B15" s="310"/>
      <c r="C15" s="310"/>
      <c r="D15" s="310"/>
      <c r="E15" s="310"/>
      <c r="F15" s="310"/>
      <c r="G15" s="61"/>
      <c r="H15" s="61"/>
      <c r="J15" s="323"/>
      <c r="K15" s="323"/>
      <c r="L15" s="323"/>
      <c r="M15" s="323"/>
      <c r="N15" s="323"/>
      <c r="O15" s="323"/>
    </row>
    <row r="16" spans="1:15" ht="18.75" customHeight="1">
      <c r="A16" s="304" t="s">
        <v>110</v>
      </c>
      <c r="B16" s="66" t="s">
        <v>94</v>
      </c>
      <c r="C16" s="65">
        <v>124.34</v>
      </c>
      <c r="D16" s="65">
        <v>103.62</v>
      </c>
      <c r="E16" s="65">
        <v>82.9</v>
      </c>
      <c r="F16" s="65">
        <v>62.17</v>
      </c>
      <c r="G16" s="59"/>
      <c r="H16" s="61"/>
      <c r="J16" s="317" t="s">
        <v>209</v>
      </c>
      <c r="K16" s="317"/>
      <c r="L16" s="317"/>
      <c r="M16" s="317"/>
      <c r="N16" s="317"/>
      <c r="O16" s="317"/>
    </row>
    <row r="17" spans="1:15" ht="18.75">
      <c r="A17" s="305"/>
      <c r="B17" s="66" t="s">
        <v>95</v>
      </c>
      <c r="C17" s="65">
        <v>165.79</v>
      </c>
      <c r="D17" s="65">
        <v>138.16</v>
      </c>
      <c r="E17" s="65">
        <v>110.53</v>
      </c>
      <c r="F17" s="65">
        <v>82.9</v>
      </c>
      <c r="G17" s="59"/>
      <c r="H17" s="61"/>
      <c r="M17" s="314" t="s">
        <v>88</v>
      </c>
      <c r="N17" s="314"/>
      <c r="O17" s="314"/>
    </row>
    <row r="18" spans="1:15" ht="18.75">
      <c r="A18" s="306"/>
      <c r="B18" s="66" t="s">
        <v>40</v>
      </c>
      <c r="C18" s="65">
        <v>232.1</v>
      </c>
      <c r="D18" s="65">
        <v>193.42</v>
      </c>
      <c r="E18" s="65">
        <v>154.74</v>
      </c>
      <c r="F18" s="65">
        <v>116.05</v>
      </c>
      <c r="G18" s="59"/>
      <c r="H18" s="61"/>
      <c r="J18" s="228" t="s">
        <v>76</v>
      </c>
      <c r="K18" s="228" t="s">
        <v>116</v>
      </c>
      <c r="L18" s="312" t="s">
        <v>90</v>
      </c>
      <c r="M18" s="312" t="s">
        <v>91</v>
      </c>
      <c r="N18" s="312" t="s">
        <v>92</v>
      </c>
      <c r="O18" s="312" t="s">
        <v>93</v>
      </c>
    </row>
    <row r="19" spans="1:15" ht="18.75">
      <c r="A19" s="68"/>
      <c r="B19" s="67"/>
      <c r="C19" s="67"/>
      <c r="D19" s="67"/>
      <c r="E19" s="67"/>
      <c r="F19" s="67"/>
      <c r="G19" s="59"/>
      <c r="H19" s="61"/>
      <c r="J19" s="229"/>
      <c r="K19" s="229"/>
      <c r="L19" s="313"/>
      <c r="M19" s="313"/>
      <c r="N19" s="313"/>
      <c r="O19" s="313"/>
    </row>
    <row r="20" spans="1:15" ht="18.75" customHeight="1">
      <c r="A20" s="304" t="s">
        <v>111</v>
      </c>
      <c r="B20" s="66" t="s">
        <v>94</v>
      </c>
      <c r="C20" s="65" t="s">
        <v>112</v>
      </c>
      <c r="D20" s="65" t="s">
        <v>112</v>
      </c>
      <c r="E20" s="65" t="s">
        <v>112</v>
      </c>
      <c r="F20" s="65" t="s">
        <v>112</v>
      </c>
      <c r="G20" s="59"/>
      <c r="H20" s="61"/>
      <c r="J20" s="307" t="s">
        <v>207</v>
      </c>
      <c r="K20" s="137" t="s">
        <v>94</v>
      </c>
      <c r="L20" s="139" t="s">
        <v>112</v>
      </c>
      <c r="M20" s="139" t="s">
        <v>112</v>
      </c>
      <c r="N20" s="139" t="s">
        <v>112</v>
      </c>
      <c r="O20" s="139" t="s">
        <v>112</v>
      </c>
    </row>
    <row r="21" spans="1:15" ht="18.75">
      <c r="A21" s="305"/>
      <c r="B21" s="66" t="s">
        <v>95</v>
      </c>
      <c r="C21" s="65">
        <v>99.78</v>
      </c>
      <c r="D21" s="65">
        <v>83.15</v>
      </c>
      <c r="E21" s="65">
        <v>74.84</v>
      </c>
      <c r="F21" s="65" t="s">
        <v>112</v>
      </c>
      <c r="G21" s="59"/>
      <c r="H21" s="61"/>
      <c r="J21" s="307"/>
      <c r="K21" s="137" t="s">
        <v>95</v>
      </c>
      <c r="L21" s="139" t="s">
        <v>112</v>
      </c>
      <c r="M21" s="139">
        <v>48</v>
      </c>
      <c r="N21" s="139">
        <v>40</v>
      </c>
      <c r="O21" s="139" t="s">
        <v>112</v>
      </c>
    </row>
    <row r="22" spans="1:15" ht="18.75">
      <c r="A22" s="306"/>
      <c r="B22" s="66" t="s">
        <v>40</v>
      </c>
      <c r="C22" s="65">
        <v>139.69</v>
      </c>
      <c r="D22" s="65">
        <v>116.41</v>
      </c>
      <c r="E22" s="65">
        <v>104.77</v>
      </c>
      <c r="F22" s="65" t="s">
        <v>112</v>
      </c>
      <c r="G22" s="59"/>
      <c r="H22" s="61"/>
      <c r="J22" s="307"/>
      <c r="K22" s="138" t="s">
        <v>40</v>
      </c>
      <c r="L22" s="139" t="s">
        <v>112</v>
      </c>
      <c r="M22" s="139">
        <v>72</v>
      </c>
      <c r="N22" s="139">
        <v>60</v>
      </c>
      <c r="O22" s="139" t="s">
        <v>112</v>
      </c>
    </row>
    <row r="23" spans="1:15" ht="18.75">
      <c r="A23" s="81"/>
      <c r="B23" s="67"/>
      <c r="C23" s="67"/>
      <c r="D23" s="67"/>
      <c r="E23" s="67"/>
      <c r="F23" s="67"/>
      <c r="G23" s="62"/>
      <c r="H23" s="64"/>
      <c r="J23" s="307"/>
      <c r="K23" s="139" t="s">
        <v>208</v>
      </c>
      <c r="L23" s="301" t="s">
        <v>112</v>
      </c>
      <c r="M23" s="302"/>
      <c r="N23" s="302"/>
      <c r="O23" s="303"/>
    </row>
    <row r="24" spans="1:15" ht="18.75" customHeight="1">
      <c r="A24" s="304" t="s">
        <v>100</v>
      </c>
      <c r="B24" s="66" t="s">
        <v>94</v>
      </c>
      <c r="C24" s="65" t="s">
        <v>112</v>
      </c>
      <c r="D24" s="65" t="s">
        <v>112</v>
      </c>
      <c r="E24" s="65" t="s">
        <v>112</v>
      </c>
      <c r="F24" s="65" t="s">
        <v>112</v>
      </c>
      <c r="G24" s="62"/>
      <c r="H24" s="64"/>
      <c r="J24" s="136"/>
      <c r="K24" s="67"/>
      <c r="L24" s="67"/>
      <c r="M24" s="67"/>
      <c r="N24" s="67"/>
      <c r="O24" s="67"/>
    </row>
    <row r="25" spans="1:15" ht="18.75">
      <c r="A25" s="305"/>
      <c r="B25" s="66" t="s">
        <v>95</v>
      </c>
      <c r="C25" s="65">
        <v>77.18</v>
      </c>
      <c r="D25" s="65">
        <v>64.32</v>
      </c>
      <c r="E25" s="65">
        <v>51.46</v>
      </c>
      <c r="F25" s="65" t="s">
        <v>112</v>
      </c>
      <c r="G25" s="62"/>
      <c r="H25" s="64"/>
      <c r="J25" s="308" t="s">
        <v>286</v>
      </c>
      <c r="K25" s="308"/>
      <c r="L25" s="308"/>
      <c r="M25" s="308"/>
      <c r="N25" s="308"/>
      <c r="O25" s="308"/>
    </row>
    <row r="26" spans="1:15" ht="18.75">
      <c r="A26" s="306"/>
      <c r="B26" s="66" t="s">
        <v>40</v>
      </c>
      <c r="C26" s="65">
        <v>108.06</v>
      </c>
      <c r="D26" s="65">
        <v>90.05</v>
      </c>
      <c r="E26" s="65">
        <v>72.04</v>
      </c>
      <c r="F26" s="65" t="s">
        <v>112</v>
      </c>
      <c r="G26" s="62"/>
      <c r="H26" s="64"/>
      <c r="J26" s="327" t="s">
        <v>243</v>
      </c>
      <c r="K26" s="327"/>
      <c r="L26" s="327"/>
      <c r="M26" s="327"/>
      <c r="N26" s="327"/>
      <c r="O26" s="327"/>
    </row>
    <row r="27" spans="1:15" ht="18.75">
      <c r="A27" s="81"/>
      <c r="B27" s="67"/>
      <c r="C27" s="67"/>
      <c r="D27" s="67"/>
      <c r="E27" s="67"/>
      <c r="F27" s="67"/>
      <c r="G27" s="62"/>
      <c r="H27" s="64"/>
      <c r="J27" s="326" t="s">
        <v>248</v>
      </c>
      <c r="K27" s="326"/>
      <c r="L27" s="326"/>
      <c r="M27" s="326"/>
      <c r="N27" s="326"/>
      <c r="O27" s="326"/>
    </row>
    <row r="28" spans="1:15" ht="18.75" customHeight="1">
      <c r="A28" s="304" t="s">
        <v>113</v>
      </c>
      <c r="B28" s="66" t="s">
        <v>94</v>
      </c>
      <c r="C28" s="65" t="s">
        <v>112</v>
      </c>
      <c r="D28" s="65" t="s">
        <v>112</v>
      </c>
      <c r="E28" s="65" t="s">
        <v>112</v>
      </c>
      <c r="F28" s="65" t="s">
        <v>112</v>
      </c>
      <c r="G28" s="62"/>
      <c r="H28" s="64"/>
      <c r="J28" s="326"/>
      <c r="K28" s="326"/>
      <c r="L28" s="326"/>
      <c r="M28" s="326"/>
      <c r="N28" s="326"/>
      <c r="O28" s="326"/>
    </row>
    <row r="29" spans="1:15" ht="18.75" customHeight="1">
      <c r="A29" s="305"/>
      <c r="B29" s="66" t="s">
        <v>95</v>
      </c>
      <c r="C29" s="65">
        <v>205.25</v>
      </c>
      <c r="D29" s="65">
        <v>171.04</v>
      </c>
      <c r="E29" s="65">
        <v>153.94</v>
      </c>
      <c r="F29" s="65" t="s">
        <v>112</v>
      </c>
      <c r="G29" s="62"/>
      <c r="H29" s="64"/>
      <c r="J29" s="326"/>
      <c r="K29" s="326"/>
      <c r="L29" s="326"/>
      <c r="M29" s="326"/>
      <c r="N29" s="326"/>
      <c r="O29" s="326"/>
    </row>
    <row r="30" spans="1:15" ht="18.75" customHeight="1">
      <c r="A30" s="306"/>
      <c r="B30" s="66" t="s">
        <v>40</v>
      </c>
      <c r="C30" s="65">
        <v>287.35</v>
      </c>
      <c r="D30" s="65">
        <v>239.46</v>
      </c>
      <c r="E30" s="65">
        <v>215.51</v>
      </c>
      <c r="F30" s="65" t="s">
        <v>112</v>
      </c>
      <c r="G30" s="62"/>
      <c r="H30" s="64"/>
      <c r="J30" s="326"/>
      <c r="K30" s="326"/>
      <c r="L30" s="326"/>
      <c r="M30" s="326"/>
      <c r="N30" s="326"/>
      <c r="O30" s="326"/>
    </row>
    <row r="31" spans="1:15" ht="18.75">
      <c r="A31" s="81"/>
      <c r="B31" s="67"/>
      <c r="C31" s="67"/>
      <c r="D31" s="67"/>
      <c r="E31" s="67"/>
      <c r="F31" s="67"/>
      <c r="G31" s="62"/>
      <c r="H31" s="64"/>
      <c r="J31" s="326"/>
      <c r="K31" s="326"/>
      <c r="L31" s="326"/>
      <c r="M31" s="326"/>
      <c r="N31" s="326"/>
      <c r="O31" s="326"/>
    </row>
    <row r="32" spans="1:15" ht="18.75">
      <c r="A32" s="318"/>
      <c r="B32" s="318"/>
      <c r="C32" s="318"/>
      <c r="D32" s="318"/>
      <c r="E32" s="318"/>
      <c r="F32" s="318"/>
      <c r="J32" s="326"/>
      <c r="K32" s="326"/>
      <c r="L32" s="326"/>
      <c r="M32" s="326"/>
      <c r="N32" s="326"/>
      <c r="O32" s="326"/>
    </row>
    <row r="33" spans="1:15" ht="25.5" customHeight="1">
      <c r="A33" s="308" t="s">
        <v>286</v>
      </c>
      <c r="B33" s="308"/>
      <c r="C33" s="308"/>
      <c r="D33" s="308"/>
      <c r="E33" s="308"/>
      <c r="F33" s="308"/>
      <c r="J33" s="326"/>
      <c r="K33" s="326"/>
      <c r="L33" s="326"/>
      <c r="M33" s="326"/>
      <c r="N33" s="326"/>
      <c r="O33" s="326"/>
    </row>
    <row r="34" spans="1:15" ht="21" customHeight="1">
      <c r="A34" s="299" t="s">
        <v>150</v>
      </c>
      <c r="B34" s="299"/>
      <c r="C34" s="299"/>
      <c r="D34" s="299"/>
      <c r="E34" s="299"/>
      <c r="F34" s="299"/>
      <c r="J34" s="326"/>
      <c r="K34" s="326"/>
      <c r="L34" s="326"/>
      <c r="M34" s="326"/>
      <c r="N34" s="326"/>
      <c r="O34" s="326"/>
    </row>
    <row r="35" spans="10:15" ht="9.75" customHeight="1">
      <c r="J35" s="326"/>
      <c r="K35" s="326"/>
      <c r="L35" s="326"/>
      <c r="M35" s="326"/>
      <c r="N35" s="326"/>
      <c r="O35" s="326"/>
    </row>
    <row r="36" spans="1:15" ht="9.75" customHeight="1">
      <c r="A36" s="311" t="s">
        <v>115</v>
      </c>
      <c r="B36" s="311"/>
      <c r="C36" s="311"/>
      <c r="D36" s="311"/>
      <c r="E36" s="311"/>
      <c r="F36" s="311"/>
      <c r="J36" s="326"/>
      <c r="K36" s="326"/>
      <c r="L36" s="326"/>
      <c r="M36" s="326"/>
      <c r="N36" s="326"/>
      <c r="O36" s="326"/>
    </row>
    <row r="37" spans="1:15" ht="18" customHeight="1">
      <c r="A37" s="311"/>
      <c r="B37" s="311"/>
      <c r="C37" s="311"/>
      <c r="D37" s="311"/>
      <c r="E37" s="311"/>
      <c r="F37" s="311"/>
      <c r="J37" s="326"/>
      <c r="K37" s="326"/>
      <c r="L37" s="326"/>
      <c r="M37" s="326"/>
      <c r="N37" s="326"/>
      <c r="O37" s="326"/>
    </row>
    <row r="38" spans="1:6" ht="13.5" customHeight="1">
      <c r="A38" s="82"/>
      <c r="B38" s="82"/>
      <c r="C38" s="82"/>
      <c r="D38" s="82"/>
      <c r="E38" s="82"/>
      <c r="F38" s="82"/>
    </row>
    <row r="39" spans="1:15" ht="12.75" customHeight="1">
      <c r="A39" s="316" t="s">
        <v>114</v>
      </c>
      <c r="B39" s="316"/>
      <c r="C39" s="316"/>
      <c r="D39" s="316"/>
      <c r="E39" s="316"/>
      <c r="F39" s="316"/>
      <c r="J39" s="315" t="s">
        <v>244</v>
      </c>
      <c r="K39" s="315"/>
      <c r="L39" s="315"/>
      <c r="M39" s="315"/>
      <c r="N39" s="315"/>
      <c r="O39" s="315"/>
    </row>
    <row r="40" spans="1:15" ht="12.75" customHeight="1">
      <c r="A40" s="316"/>
      <c r="B40" s="316"/>
      <c r="C40" s="316"/>
      <c r="D40" s="316"/>
      <c r="E40" s="316"/>
      <c r="F40" s="316"/>
      <c r="J40" s="325" t="s">
        <v>114</v>
      </c>
      <c r="K40" s="325"/>
      <c r="L40" s="325"/>
      <c r="M40" s="325"/>
      <c r="N40" s="325"/>
      <c r="O40" s="325"/>
    </row>
    <row r="41" spans="1:15" ht="18.75">
      <c r="A41" s="50"/>
      <c r="B41" s="51"/>
      <c r="C41" s="51"/>
      <c r="D41" s="51"/>
      <c r="E41" s="51"/>
      <c r="F41" s="52" t="s">
        <v>88</v>
      </c>
      <c r="G41" s="49"/>
      <c r="H41" s="49"/>
      <c r="I41" s="49"/>
      <c r="J41" s="325"/>
      <c r="K41" s="325"/>
      <c r="L41" s="325"/>
      <c r="M41" s="325"/>
      <c r="N41" s="325"/>
      <c r="O41" s="325"/>
    </row>
    <row r="42" spans="1:15" ht="18.75">
      <c r="A42" s="79" t="s">
        <v>76</v>
      </c>
      <c r="B42" s="53" t="s">
        <v>89</v>
      </c>
      <c r="C42" s="54" t="s">
        <v>90</v>
      </c>
      <c r="D42" s="54" t="s">
        <v>91</v>
      </c>
      <c r="E42" s="54" t="s">
        <v>92</v>
      </c>
      <c r="F42" s="54" t="s">
        <v>93</v>
      </c>
      <c r="G42" s="55"/>
      <c r="H42" s="56"/>
      <c r="I42" s="57"/>
      <c r="J42" s="50"/>
      <c r="K42" s="51"/>
      <c r="L42" s="51"/>
      <c r="M42" s="51"/>
      <c r="N42" s="51"/>
      <c r="O42" s="52" t="s">
        <v>88</v>
      </c>
    </row>
    <row r="43" spans="1:15" ht="27.75" customHeight="1">
      <c r="A43" s="304" t="s">
        <v>109</v>
      </c>
      <c r="B43" s="65" t="s">
        <v>94</v>
      </c>
      <c r="C43" s="153">
        <v>148.7</v>
      </c>
      <c r="D43" s="153">
        <v>123.92</v>
      </c>
      <c r="E43" s="153">
        <v>99.14</v>
      </c>
      <c r="F43" s="153">
        <v>74.35</v>
      </c>
      <c r="G43" s="62"/>
      <c r="H43" s="63"/>
      <c r="J43" s="79" t="s">
        <v>76</v>
      </c>
      <c r="K43" s="154" t="s">
        <v>116</v>
      </c>
      <c r="L43" s="155" t="s">
        <v>90</v>
      </c>
      <c r="M43" s="155" t="s">
        <v>91</v>
      </c>
      <c r="N43" s="155" t="s">
        <v>92</v>
      </c>
      <c r="O43" s="155" t="s">
        <v>93</v>
      </c>
    </row>
    <row r="44" spans="1:15" ht="18.75" customHeight="1">
      <c r="A44" s="305"/>
      <c r="B44" s="65" t="s">
        <v>95</v>
      </c>
      <c r="C44" s="65">
        <v>198.28</v>
      </c>
      <c r="D44" s="65">
        <v>165.23</v>
      </c>
      <c r="E44" s="65">
        <v>134.23</v>
      </c>
      <c r="F44" s="65">
        <v>99.14</v>
      </c>
      <c r="G44" s="62"/>
      <c r="H44" s="63"/>
      <c r="J44" s="319" t="s">
        <v>246</v>
      </c>
      <c r="K44" s="65" t="s">
        <v>94</v>
      </c>
      <c r="L44" s="139" t="s">
        <v>112</v>
      </c>
      <c r="M44" s="139">
        <v>65.25</v>
      </c>
      <c r="N44" s="139">
        <v>56.77</v>
      </c>
      <c r="O44" s="139">
        <v>45.68</v>
      </c>
    </row>
    <row r="45" spans="1:15" ht="18.75">
      <c r="A45" s="305"/>
      <c r="B45" s="65" t="s">
        <v>40</v>
      </c>
      <c r="C45" s="65">
        <v>277.58</v>
      </c>
      <c r="D45" s="65">
        <v>231.32</v>
      </c>
      <c r="E45" s="65">
        <v>185.06</v>
      </c>
      <c r="F45" s="65">
        <v>138.79</v>
      </c>
      <c r="G45" s="62"/>
      <c r="H45" s="63"/>
      <c r="J45" s="320"/>
      <c r="K45" s="65" t="s">
        <v>95</v>
      </c>
      <c r="L45" s="139" t="s">
        <v>112</v>
      </c>
      <c r="M45" s="139">
        <v>87</v>
      </c>
      <c r="N45" s="139">
        <v>75.7</v>
      </c>
      <c r="O45" s="139" t="s">
        <v>112</v>
      </c>
    </row>
    <row r="46" spans="1:15" ht="18.75">
      <c r="A46" s="309"/>
      <c r="B46" s="310"/>
      <c r="C46" s="310"/>
      <c r="D46" s="310"/>
      <c r="E46" s="310"/>
      <c r="F46" s="310"/>
      <c r="G46" s="64"/>
      <c r="H46" s="64"/>
      <c r="J46" s="321"/>
      <c r="K46" s="65" t="s">
        <v>40</v>
      </c>
      <c r="L46" s="139" t="s">
        <v>112</v>
      </c>
      <c r="M46" s="139">
        <v>121.8</v>
      </c>
      <c r="N46" s="139">
        <v>106</v>
      </c>
      <c r="O46" s="139" t="s">
        <v>112</v>
      </c>
    </row>
    <row r="47" spans="1:15" ht="18.75" customHeight="1">
      <c r="A47" s="304" t="s">
        <v>110</v>
      </c>
      <c r="B47" s="66" t="s">
        <v>94</v>
      </c>
      <c r="C47" s="65">
        <v>134.54</v>
      </c>
      <c r="D47" s="65">
        <v>109.62</v>
      </c>
      <c r="E47" s="65">
        <v>87.7</v>
      </c>
      <c r="F47" s="65">
        <v>65.77</v>
      </c>
      <c r="G47" s="62"/>
      <c r="H47" s="64"/>
      <c r="J47" s="308"/>
      <c r="K47" s="308"/>
      <c r="L47" s="308"/>
      <c r="M47" s="308"/>
      <c r="N47" s="308"/>
      <c r="O47" s="308"/>
    </row>
    <row r="48" spans="1:15" ht="18.75">
      <c r="A48" s="305"/>
      <c r="B48" s="66" t="s">
        <v>95</v>
      </c>
      <c r="C48" s="65">
        <v>175.39</v>
      </c>
      <c r="D48" s="65">
        <v>146.16</v>
      </c>
      <c r="E48" s="65">
        <v>116.93</v>
      </c>
      <c r="F48" s="65">
        <v>87.7</v>
      </c>
      <c r="G48" s="62"/>
      <c r="H48" s="64"/>
      <c r="J48" s="319" t="s">
        <v>247</v>
      </c>
      <c r="K48" s="65" t="s">
        <v>94</v>
      </c>
      <c r="L48" s="139" t="s">
        <v>112</v>
      </c>
      <c r="M48" s="139" t="s">
        <v>112</v>
      </c>
      <c r="N48" s="139" t="s">
        <v>112</v>
      </c>
      <c r="O48" s="139" t="s">
        <v>112</v>
      </c>
    </row>
    <row r="49" spans="1:15" ht="18.75">
      <c r="A49" s="306"/>
      <c r="B49" s="66" t="s">
        <v>40</v>
      </c>
      <c r="C49" s="65">
        <v>245.54</v>
      </c>
      <c r="D49" s="65">
        <v>204.62</v>
      </c>
      <c r="E49" s="65">
        <v>163.7</v>
      </c>
      <c r="F49" s="65">
        <v>122.77</v>
      </c>
      <c r="G49" s="62"/>
      <c r="H49" s="64"/>
      <c r="J49" s="320"/>
      <c r="K49" s="65" t="s">
        <v>95</v>
      </c>
      <c r="L49" s="139" t="s">
        <v>112</v>
      </c>
      <c r="M49" s="139">
        <v>70</v>
      </c>
      <c r="N49" s="139">
        <v>63</v>
      </c>
      <c r="O49" s="139" t="s">
        <v>112</v>
      </c>
    </row>
    <row r="50" spans="1:15" ht="21.75" customHeight="1">
      <c r="A50" s="322"/>
      <c r="B50" s="322"/>
      <c r="C50" s="322"/>
      <c r="D50" s="322"/>
      <c r="E50" s="322"/>
      <c r="F50" s="322"/>
      <c r="J50" s="321"/>
      <c r="K50" s="65" t="s">
        <v>40</v>
      </c>
      <c r="L50" s="139" t="s">
        <v>112</v>
      </c>
      <c r="M50" s="139">
        <v>98</v>
      </c>
      <c r="N50" s="139">
        <v>88.2</v>
      </c>
      <c r="O50" s="139" t="s">
        <v>112</v>
      </c>
    </row>
    <row r="51" spans="1:6" ht="18.75">
      <c r="A51" s="304" t="s">
        <v>111</v>
      </c>
      <c r="B51" s="66" t="s">
        <v>94</v>
      </c>
      <c r="C51" s="65" t="s">
        <v>112</v>
      </c>
      <c r="D51" s="65" t="s">
        <v>112</v>
      </c>
      <c r="E51" s="65" t="s">
        <v>112</v>
      </c>
      <c r="F51" s="65" t="s">
        <v>112</v>
      </c>
    </row>
    <row r="52" spans="1:15" ht="18.75">
      <c r="A52" s="305"/>
      <c r="B52" s="66" t="s">
        <v>95</v>
      </c>
      <c r="C52" s="65">
        <v>107.04</v>
      </c>
      <c r="D52" s="65">
        <v>89.2</v>
      </c>
      <c r="E52" s="65">
        <v>80.28</v>
      </c>
      <c r="F52" s="65" t="s">
        <v>112</v>
      </c>
      <c r="J52" s="308" t="s">
        <v>286</v>
      </c>
      <c r="K52" s="308"/>
      <c r="L52" s="308"/>
      <c r="M52" s="308"/>
      <c r="N52" s="308"/>
      <c r="O52" s="308"/>
    </row>
    <row r="53" spans="1:15" ht="18.75">
      <c r="A53" s="306"/>
      <c r="B53" s="66" t="s">
        <v>40</v>
      </c>
      <c r="C53" s="65">
        <v>149.86</v>
      </c>
      <c r="D53" s="65">
        <v>124.88</v>
      </c>
      <c r="E53" s="65">
        <v>112.39</v>
      </c>
      <c r="F53" s="65" t="s">
        <v>112</v>
      </c>
      <c r="J53" s="327" t="s">
        <v>243</v>
      </c>
      <c r="K53" s="327"/>
      <c r="L53" s="327"/>
      <c r="M53" s="327"/>
      <c r="N53" s="327"/>
      <c r="O53" s="327"/>
    </row>
    <row r="54" spans="1:15" ht="18.75" customHeight="1">
      <c r="A54" s="81"/>
      <c r="B54" s="67"/>
      <c r="C54" s="67"/>
      <c r="D54" s="67"/>
      <c r="E54" s="67"/>
      <c r="F54" s="67"/>
      <c r="J54" s="326" t="s">
        <v>249</v>
      </c>
      <c r="K54" s="326"/>
      <c r="L54" s="326"/>
      <c r="M54" s="326"/>
      <c r="N54" s="326"/>
      <c r="O54" s="326"/>
    </row>
    <row r="55" spans="1:15" ht="18.75">
      <c r="A55" s="304" t="s">
        <v>100</v>
      </c>
      <c r="B55" s="66" t="s">
        <v>94</v>
      </c>
      <c r="C55" s="65" t="s">
        <v>112</v>
      </c>
      <c r="D55" s="65" t="s">
        <v>112</v>
      </c>
      <c r="E55" s="65" t="s">
        <v>112</v>
      </c>
      <c r="F55" s="65" t="s">
        <v>112</v>
      </c>
      <c r="J55" s="326"/>
      <c r="K55" s="326"/>
      <c r="L55" s="326"/>
      <c r="M55" s="326"/>
      <c r="N55" s="326"/>
      <c r="O55" s="326"/>
    </row>
    <row r="56" spans="1:15" ht="18.75">
      <c r="A56" s="305"/>
      <c r="B56" s="66" t="s">
        <v>95</v>
      </c>
      <c r="C56" s="65">
        <v>85.26</v>
      </c>
      <c r="D56" s="65">
        <v>71.05</v>
      </c>
      <c r="E56" s="65">
        <v>56.84</v>
      </c>
      <c r="F56" s="65" t="s">
        <v>112</v>
      </c>
      <c r="J56" s="326"/>
      <c r="K56" s="326"/>
      <c r="L56" s="326"/>
      <c r="M56" s="326"/>
      <c r="N56" s="326"/>
      <c r="O56" s="326"/>
    </row>
    <row r="57" spans="1:15" ht="18.75">
      <c r="A57" s="306"/>
      <c r="B57" s="66" t="s">
        <v>40</v>
      </c>
      <c r="C57" s="65">
        <v>119.36</v>
      </c>
      <c r="D57" s="65">
        <v>99.47</v>
      </c>
      <c r="E57" s="65">
        <v>79.58</v>
      </c>
      <c r="F57" s="65" t="s">
        <v>112</v>
      </c>
      <c r="J57" s="326"/>
      <c r="K57" s="326"/>
      <c r="L57" s="326"/>
      <c r="M57" s="326"/>
      <c r="N57" s="326"/>
      <c r="O57" s="326"/>
    </row>
    <row r="58" spans="1:15" ht="18.75">
      <c r="A58" s="81"/>
      <c r="B58" s="67"/>
      <c r="C58" s="67"/>
      <c r="D58" s="67"/>
      <c r="E58" s="67"/>
      <c r="F58" s="67"/>
      <c r="J58" s="326"/>
      <c r="K58" s="326"/>
      <c r="L58" s="326"/>
      <c r="M58" s="326"/>
      <c r="N58" s="326"/>
      <c r="O58" s="326"/>
    </row>
    <row r="59" spans="1:15" ht="18.75">
      <c r="A59" s="304" t="s">
        <v>113</v>
      </c>
      <c r="B59" s="66" t="s">
        <v>94</v>
      </c>
      <c r="C59" s="65" t="s">
        <v>112</v>
      </c>
      <c r="D59" s="65" t="s">
        <v>112</v>
      </c>
      <c r="E59" s="65" t="s">
        <v>112</v>
      </c>
      <c r="F59" s="65" t="s">
        <v>112</v>
      </c>
      <c r="J59" s="326"/>
      <c r="K59" s="326"/>
      <c r="L59" s="326"/>
      <c r="M59" s="326"/>
      <c r="N59" s="326"/>
      <c r="O59" s="326"/>
    </row>
    <row r="60" spans="1:15" ht="18.75">
      <c r="A60" s="305"/>
      <c r="B60" s="66" t="s">
        <v>95</v>
      </c>
      <c r="C60" s="65">
        <v>214.85</v>
      </c>
      <c r="D60" s="65">
        <v>179.04</v>
      </c>
      <c r="E60" s="65">
        <v>161.14</v>
      </c>
      <c r="F60" s="65" t="s">
        <v>112</v>
      </c>
      <c r="J60" s="326"/>
      <c r="K60" s="326"/>
      <c r="L60" s="326"/>
      <c r="M60" s="326"/>
      <c r="N60" s="326"/>
      <c r="O60" s="326"/>
    </row>
    <row r="61" spans="1:15" ht="18.75">
      <c r="A61" s="306"/>
      <c r="B61" s="66" t="s">
        <v>40</v>
      </c>
      <c r="C61" s="65">
        <v>300.79</v>
      </c>
      <c r="D61" s="65">
        <v>250.66</v>
      </c>
      <c r="E61" s="65">
        <v>225.59</v>
      </c>
      <c r="F61" s="65" t="s">
        <v>112</v>
      </c>
      <c r="J61" s="326"/>
      <c r="K61" s="326"/>
      <c r="L61" s="326"/>
      <c r="M61" s="326"/>
      <c r="N61" s="326"/>
      <c r="O61" s="326"/>
    </row>
    <row r="62" spans="1:15" ht="18.75" customHeight="1">
      <c r="A62" s="58"/>
      <c r="B62" s="58"/>
      <c r="C62" s="58"/>
      <c r="D62" s="58"/>
      <c r="E62" s="58"/>
      <c r="F62" s="58"/>
      <c r="J62" s="326"/>
      <c r="K62" s="326"/>
      <c r="L62" s="326"/>
      <c r="M62" s="326"/>
      <c r="N62" s="326"/>
      <c r="O62" s="326"/>
    </row>
    <row r="63" spans="10:15" ht="12.75" customHeight="1">
      <c r="J63" s="326"/>
      <c r="K63" s="326"/>
      <c r="L63" s="326"/>
      <c r="M63" s="326"/>
      <c r="N63" s="326"/>
      <c r="O63" s="326"/>
    </row>
    <row r="64" spans="10:15" ht="12.75" customHeight="1">
      <c r="J64" s="315" t="s">
        <v>245</v>
      </c>
      <c r="K64" s="315"/>
      <c r="L64" s="315"/>
      <c r="M64" s="315"/>
      <c r="N64" s="315"/>
      <c r="O64" s="315"/>
    </row>
    <row r="65" spans="10:15" ht="12.75" customHeight="1">
      <c r="J65" s="325" t="s">
        <v>114</v>
      </c>
      <c r="K65" s="325"/>
      <c r="L65" s="325"/>
      <c r="M65" s="325"/>
      <c r="N65" s="325"/>
      <c r="O65" s="325"/>
    </row>
    <row r="66" spans="10:15" ht="20.25" customHeight="1">
      <c r="J66" s="136"/>
      <c r="K66" s="67"/>
      <c r="L66" s="51"/>
      <c r="M66" s="51"/>
      <c r="N66" s="51"/>
      <c r="O66" s="52" t="s">
        <v>88</v>
      </c>
    </row>
    <row r="67" spans="10:15" ht="22.5" customHeight="1">
      <c r="J67" s="79" t="s">
        <v>76</v>
      </c>
      <c r="K67" s="154" t="s">
        <v>116</v>
      </c>
      <c r="L67" s="155" t="s">
        <v>90</v>
      </c>
      <c r="M67" s="155" t="s">
        <v>91</v>
      </c>
      <c r="N67" s="155" t="s">
        <v>92</v>
      </c>
      <c r="O67" s="155" t="s">
        <v>93</v>
      </c>
    </row>
    <row r="68" spans="10:15" ht="18.75">
      <c r="J68" s="319" t="s">
        <v>246</v>
      </c>
      <c r="K68" s="65" t="s">
        <v>94</v>
      </c>
      <c r="L68" s="139" t="s">
        <v>112</v>
      </c>
      <c r="M68" s="139">
        <v>69.8</v>
      </c>
      <c r="N68" s="139">
        <v>62.82</v>
      </c>
      <c r="O68" s="139">
        <v>51.73</v>
      </c>
    </row>
    <row r="69" spans="10:15" ht="18.75">
      <c r="J69" s="320"/>
      <c r="K69" s="65" t="s">
        <v>95</v>
      </c>
      <c r="L69" s="139" t="s">
        <v>112</v>
      </c>
      <c r="M69" s="139">
        <v>93.06</v>
      </c>
      <c r="N69" s="139">
        <v>83.75</v>
      </c>
      <c r="O69" s="139" t="s">
        <v>112</v>
      </c>
    </row>
    <row r="70" spans="10:15" ht="18.75">
      <c r="J70" s="321"/>
      <c r="K70" s="65" t="s">
        <v>40</v>
      </c>
      <c r="L70" s="139" t="s">
        <v>112</v>
      </c>
      <c r="M70" s="139">
        <v>130.28</v>
      </c>
      <c r="N70" s="139">
        <v>117.25</v>
      </c>
      <c r="O70" s="139" t="s">
        <v>112</v>
      </c>
    </row>
    <row r="71" ht="12.75" customHeight="1"/>
    <row r="72" spans="1:15" ht="23.25" customHeight="1">
      <c r="A72" s="254"/>
      <c r="B72" s="254"/>
      <c r="C72" s="254"/>
      <c r="D72" s="254"/>
      <c r="E72" s="254"/>
      <c r="F72" s="254"/>
      <c r="G72" s="254"/>
      <c r="J72" s="319" t="s">
        <v>247</v>
      </c>
      <c r="K72" s="65" t="s">
        <v>94</v>
      </c>
      <c r="L72" s="139" t="s">
        <v>112</v>
      </c>
      <c r="M72" s="139" t="s">
        <v>112</v>
      </c>
      <c r="N72" s="139" t="s">
        <v>112</v>
      </c>
      <c r="O72" s="139" t="s">
        <v>112</v>
      </c>
    </row>
    <row r="73" spans="1:15" ht="21" customHeight="1">
      <c r="A73" s="254"/>
      <c r="B73" s="254"/>
      <c r="C73" s="254"/>
      <c r="D73" s="254"/>
      <c r="E73" s="254"/>
      <c r="F73" s="254"/>
      <c r="G73" s="254"/>
      <c r="J73" s="320"/>
      <c r="K73" s="65" t="s">
        <v>95</v>
      </c>
      <c r="L73" s="139" t="s">
        <v>112</v>
      </c>
      <c r="M73" s="139">
        <v>76.06</v>
      </c>
      <c r="N73" s="139">
        <v>68.45</v>
      </c>
      <c r="O73" s="139" t="s">
        <v>112</v>
      </c>
    </row>
    <row r="74" spans="1:15" ht="25.5" customHeight="1">
      <c r="A74" s="254"/>
      <c r="B74" s="254"/>
      <c r="C74" s="254"/>
      <c r="D74" s="254"/>
      <c r="E74" s="254"/>
      <c r="F74" s="254"/>
      <c r="G74" s="254"/>
      <c r="J74" s="321"/>
      <c r="K74" s="65" t="s">
        <v>40</v>
      </c>
      <c r="L74" s="139" t="s">
        <v>112</v>
      </c>
      <c r="M74" s="139">
        <v>106.48</v>
      </c>
      <c r="N74" s="139">
        <v>95.84</v>
      </c>
      <c r="O74" s="139" t="s">
        <v>112</v>
      </c>
    </row>
    <row r="75" spans="1:7" ht="12.75" customHeight="1">
      <c r="A75" s="254"/>
      <c r="B75" s="254"/>
      <c r="C75" s="254"/>
      <c r="D75" s="254"/>
      <c r="E75" s="254"/>
      <c r="F75" s="254"/>
      <c r="G75" s="254"/>
    </row>
    <row r="76" spans="1:7" ht="12.75">
      <c r="A76" s="254"/>
      <c r="B76" s="254"/>
      <c r="C76" s="254"/>
      <c r="D76" s="254"/>
      <c r="E76" s="254"/>
      <c r="F76" s="254"/>
      <c r="G76" s="254"/>
    </row>
    <row r="77" spans="1:7" ht="12.75">
      <c r="A77" s="254"/>
      <c r="B77" s="254"/>
      <c r="C77" s="254"/>
      <c r="D77" s="254"/>
      <c r="E77" s="254"/>
      <c r="F77" s="254"/>
      <c r="G77" s="254"/>
    </row>
    <row r="78" spans="1:7" ht="12.75">
      <c r="A78" s="254"/>
      <c r="B78" s="254"/>
      <c r="C78" s="254"/>
      <c r="D78" s="254"/>
      <c r="E78" s="254"/>
      <c r="F78" s="254"/>
      <c r="G78" s="254"/>
    </row>
  </sheetData>
  <sheetProtection/>
  <mergeCells count="55">
    <mergeCell ref="J53:O53"/>
    <mergeCell ref="A59:A61"/>
    <mergeCell ref="A55:A57"/>
    <mergeCell ref="N18:N19"/>
    <mergeCell ref="M18:M19"/>
    <mergeCell ref="J47:O47"/>
    <mergeCell ref="J25:O25"/>
    <mergeCell ref="A43:A45"/>
    <mergeCell ref="J48:J50"/>
    <mergeCell ref="J26:O26"/>
    <mergeCell ref="J72:J74"/>
    <mergeCell ref="A72:G78"/>
    <mergeCell ref="J27:O37"/>
    <mergeCell ref="J54:O63"/>
    <mergeCell ref="J64:O64"/>
    <mergeCell ref="J65:O65"/>
    <mergeCell ref="A46:F46"/>
    <mergeCell ref="A51:A53"/>
    <mergeCell ref="J68:J70"/>
    <mergeCell ref="J52:O52"/>
    <mergeCell ref="J44:J46"/>
    <mergeCell ref="A50:F50"/>
    <mergeCell ref="A47:A49"/>
    <mergeCell ref="J12:O13"/>
    <mergeCell ref="J14:O15"/>
    <mergeCell ref="J4:O5"/>
    <mergeCell ref="L18:L19"/>
    <mergeCell ref="J40:O41"/>
    <mergeCell ref="A36:F37"/>
    <mergeCell ref="A8:F9"/>
    <mergeCell ref="J1:O1"/>
    <mergeCell ref="J16:O16"/>
    <mergeCell ref="A34:F34"/>
    <mergeCell ref="A1:F1"/>
    <mergeCell ref="A28:A30"/>
    <mergeCell ref="A32:F32"/>
    <mergeCell ref="A24:A26"/>
    <mergeCell ref="A5:F6"/>
    <mergeCell ref="J18:J19"/>
    <mergeCell ref="O18:O19"/>
    <mergeCell ref="K18:K19"/>
    <mergeCell ref="M17:O17"/>
    <mergeCell ref="J39:O39"/>
    <mergeCell ref="A33:F33"/>
    <mergeCell ref="A39:F40"/>
    <mergeCell ref="A4:F4"/>
    <mergeCell ref="J6:O11"/>
    <mergeCell ref="L23:O23"/>
    <mergeCell ref="A16:A18"/>
    <mergeCell ref="J20:J23"/>
    <mergeCell ref="J2:O2"/>
    <mergeCell ref="A12:A14"/>
    <mergeCell ref="A15:F15"/>
    <mergeCell ref="A20:A22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37">
      <selection activeCell="B47" sqref="B47:I47"/>
    </sheetView>
  </sheetViews>
  <sheetFormatPr defaultColWidth="9.140625" defaultRowHeight="12.75"/>
  <cols>
    <col min="1" max="1" width="4.57421875" style="0" customWidth="1"/>
    <col min="2" max="2" width="23.57421875" style="0" customWidth="1"/>
    <col min="3" max="3" width="9.28125" style="0" customWidth="1"/>
    <col min="4" max="4" width="21.421875" style="0" customWidth="1"/>
    <col min="5" max="5" width="16.7109375" style="0" customWidth="1"/>
    <col min="6" max="6" width="0" style="0" hidden="1" customWidth="1"/>
    <col min="7" max="7" width="21.28125" style="0" customWidth="1"/>
    <col min="8" max="8" width="24.7109375" style="0" customWidth="1"/>
    <col min="11" max="11" width="7.8515625" style="0" customWidth="1"/>
    <col min="12" max="12" width="30.00390625" style="0" customWidth="1"/>
    <col min="13" max="13" width="21.140625" style="0" customWidth="1"/>
    <col min="14" max="14" width="20.57421875" style="0" customWidth="1"/>
    <col min="15" max="15" width="22.140625" style="0" customWidth="1"/>
    <col min="16" max="16" width="21.28125" style="0" customWidth="1"/>
  </cols>
  <sheetData>
    <row r="1" spans="2:4" ht="12.75">
      <c r="B1" s="4"/>
      <c r="C1" s="4"/>
      <c r="D1" s="4"/>
    </row>
    <row r="3" spans="1:16" ht="15">
      <c r="A3" s="384" t="s">
        <v>97</v>
      </c>
      <c r="B3" s="384"/>
      <c r="C3" s="384"/>
      <c r="D3" s="384"/>
      <c r="E3" s="384"/>
      <c r="F3" s="384"/>
      <c r="G3" s="384"/>
      <c r="K3" s="384" t="s">
        <v>287</v>
      </c>
      <c r="L3" s="384"/>
      <c r="M3" s="384"/>
      <c r="N3" s="384"/>
      <c r="O3" s="384"/>
      <c r="P3" s="384"/>
    </row>
    <row r="4" spans="1:17" ht="45.75" customHeight="1" thickBot="1">
      <c r="A4" s="399" t="s">
        <v>287</v>
      </c>
      <c r="B4" s="399"/>
      <c r="C4" s="399"/>
      <c r="D4" s="399"/>
      <c r="E4" s="399"/>
      <c r="F4" s="399"/>
      <c r="G4" s="399"/>
      <c r="H4" s="184"/>
      <c r="K4" s="398" t="s">
        <v>266</v>
      </c>
      <c r="L4" s="398"/>
      <c r="M4" s="398"/>
      <c r="N4" s="398"/>
      <c r="O4" s="398"/>
      <c r="P4" s="2"/>
      <c r="Q4" s="2"/>
    </row>
    <row r="5" spans="1:16" ht="15" thickBot="1">
      <c r="A5" s="385" t="s">
        <v>16</v>
      </c>
      <c r="B5" s="387" t="s">
        <v>76</v>
      </c>
      <c r="C5" s="328" t="s">
        <v>77</v>
      </c>
      <c r="D5" s="330" t="s">
        <v>78</v>
      </c>
      <c r="E5" s="331"/>
      <c r="F5" s="331"/>
      <c r="G5" s="332"/>
      <c r="H5" s="187"/>
      <c r="K5" s="398"/>
      <c r="L5" s="398"/>
      <c r="M5" s="398"/>
      <c r="N5" s="398"/>
      <c r="O5" s="398"/>
      <c r="P5" s="187"/>
    </row>
    <row r="6" spans="1:14" ht="72" thickBot="1">
      <c r="A6" s="386"/>
      <c r="B6" s="388"/>
      <c r="C6" s="329"/>
      <c r="D6" s="185" t="s">
        <v>79</v>
      </c>
      <c r="E6" s="185" t="s">
        <v>80</v>
      </c>
      <c r="F6" s="185"/>
      <c r="G6" s="186" t="s">
        <v>81</v>
      </c>
      <c r="K6" s="385" t="s">
        <v>16</v>
      </c>
      <c r="L6" s="387" t="s">
        <v>76</v>
      </c>
      <c r="M6" s="328" t="s">
        <v>77</v>
      </c>
      <c r="N6" s="196" t="s">
        <v>78</v>
      </c>
    </row>
    <row r="7" spans="1:14" ht="15" thickBot="1">
      <c r="A7" s="373">
        <v>1</v>
      </c>
      <c r="B7" s="377" t="s">
        <v>82</v>
      </c>
      <c r="C7" s="26" t="s">
        <v>258</v>
      </c>
      <c r="D7" s="27">
        <v>10.5</v>
      </c>
      <c r="E7" s="28">
        <v>22.9</v>
      </c>
      <c r="F7" s="27"/>
      <c r="G7" s="29">
        <v>33.2</v>
      </c>
      <c r="K7" s="386"/>
      <c r="L7" s="404"/>
      <c r="M7" s="397"/>
      <c r="N7" s="196" t="s">
        <v>79</v>
      </c>
    </row>
    <row r="8" spans="1:14" ht="15" thickBot="1">
      <c r="A8" s="373"/>
      <c r="B8" s="378"/>
      <c r="C8" s="30" t="s">
        <v>108</v>
      </c>
      <c r="D8" s="31">
        <v>10.2</v>
      </c>
      <c r="E8" s="32">
        <v>22.7</v>
      </c>
      <c r="F8" s="31"/>
      <c r="G8" s="33">
        <v>32.9</v>
      </c>
      <c r="K8" s="392">
        <v>1</v>
      </c>
      <c r="L8" s="389" t="s">
        <v>82</v>
      </c>
      <c r="M8" s="189" t="s">
        <v>260</v>
      </c>
      <c r="N8" s="197">
        <v>6</v>
      </c>
    </row>
    <row r="9" spans="1:14" ht="14.25">
      <c r="A9" s="373">
        <v>2</v>
      </c>
      <c r="B9" s="34" t="s">
        <v>83</v>
      </c>
      <c r="C9" s="26" t="s">
        <v>258</v>
      </c>
      <c r="D9" s="27">
        <v>11.5</v>
      </c>
      <c r="E9" s="28">
        <v>24.7</v>
      </c>
      <c r="F9" s="27"/>
      <c r="G9" s="29">
        <v>36.2</v>
      </c>
      <c r="K9" s="393"/>
      <c r="L9" s="390"/>
      <c r="M9" s="188" t="s">
        <v>261</v>
      </c>
      <c r="N9" s="190">
        <v>5.67</v>
      </c>
    </row>
    <row r="10" spans="1:14" ht="15" thickBot="1">
      <c r="A10" s="373"/>
      <c r="B10" s="35" t="s">
        <v>84</v>
      </c>
      <c r="C10" s="30" t="s">
        <v>108</v>
      </c>
      <c r="D10" s="31">
        <v>11.2</v>
      </c>
      <c r="E10" s="32">
        <v>24.4</v>
      </c>
      <c r="F10" s="31"/>
      <c r="G10" s="33">
        <v>35.9</v>
      </c>
      <c r="K10" s="394"/>
      <c r="L10" s="391"/>
      <c r="M10" s="193" t="s">
        <v>262</v>
      </c>
      <c r="N10" s="194">
        <v>5.34</v>
      </c>
    </row>
    <row r="11" spans="1:14" ht="15" thickBot="1">
      <c r="A11" s="25">
        <v>3</v>
      </c>
      <c r="B11" s="36" t="s">
        <v>85</v>
      </c>
      <c r="C11" s="37" t="s">
        <v>86</v>
      </c>
      <c r="D11" s="38">
        <v>11.5</v>
      </c>
      <c r="E11" s="39">
        <v>24.7</v>
      </c>
      <c r="F11" s="38"/>
      <c r="G11" s="40">
        <v>36.2</v>
      </c>
      <c r="K11" s="392">
        <v>2</v>
      </c>
      <c r="L11" s="395" t="s">
        <v>263</v>
      </c>
      <c r="M11" s="189" t="s">
        <v>264</v>
      </c>
      <c r="N11" s="195">
        <v>6.65</v>
      </c>
    </row>
    <row r="12" spans="1:14" ht="14.25">
      <c r="A12" s="373">
        <v>4</v>
      </c>
      <c r="B12" s="34" t="s">
        <v>87</v>
      </c>
      <c r="C12" s="26" t="s">
        <v>258</v>
      </c>
      <c r="D12" s="27">
        <v>9.5</v>
      </c>
      <c r="E12" s="28">
        <v>21.9</v>
      </c>
      <c r="F12" s="27"/>
      <c r="G12" s="29">
        <v>32.2</v>
      </c>
      <c r="K12" s="393"/>
      <c r="L12" s="396"/>
      <c r="M12" s="188" t="s">
        <v>261</v>
      </c>
      <c r="N12" s="190">
        <v>6.33</v>
      </c>
    </row>
    <row r="13" spans="1:14" ht="15" thickBot="1">
      <c r="A13" s="376"/>
      <c r="B13" s="35" t="s">
        <v>259</v>
      </c>
      <c r="C13" s="30" t="s">
        <v>108</v>
      </c>
      <c r="D13" s="31">
        <v>9.2</v>
      </c>
      <c r="E13" s="32">
        <v>21.7</v>
      </c>
      <c r="F13" s="31"/>
      <c r="G13" s="33">
        <v>31.9</v>
      </c>
      <c r="K13" s="394"/>
      <c r="L13" s="396"/>
      <c r="M13" s="193" t="s">
        <v>262</v>
      </c>
      <c r="N13" s="194">
        <v>6</v>
      </c>
    </row>
    <row r="14" spans="1:14" ht="15" customHeight="1">
      <c r="A14" s="24"/>
      <c r="B14" s="24"/>
      <c r="C14" s="24"/>
      <c r="D14" s="24"/>
      <c r="E14" s="24"/>
      <c r="F14" s="24"/>
      <c r="G14" s="24"/>
      <c r="K14" s="392">
        <v>3</v>
      </c>
      <c r="L14" s="389" t="s">
        <v>85</v>
      </c>
      <c r="M14" s="189" t="s">
        <v>264</v>
      </c>
      <c r="N14" s="195">
        <v>6.65</v>
      </c>
    </row>
    <row r="15" spans="1:14" ht="15" thickBot="1">
      <c r="A15" s="24"/>
      <c r="B15" s="24"/>
      <c r="C15" s="24"/>
      <c r="D15" s="24"/>
      <c r="E15" s="24"/>
      <c r="F15" s="24"/>
      <c r="G15" s="24"/>
      <c r="K15" s="394"/>
      <c r="L15" s="391"/>
      <c r="M15" s="193" t="s">
        <v>261</v>
      </c>
      <c r="N15" s="194">
        <v>6.33</v>
      </c>
    </row>
    <row r="16" spans="1:14" ht="19.5" customHeight="1" thickBot="1">
      <c r="A16" s="24"/>
      <c r="B16" s="15" t="s">
        <v>25</v>
      </c>
      <c r="C16" s="16"/>
      <c r="D16" s="17"/>
      <c r="K16" s="392">
        <v>4</v>
      </c>
      <c r="L16" s="401" t="s">
        <v>265</v>
      </c>
      <c r="M16" s="189" t="s">
        <v>260</v>
      </c>
      <c r="N16" s="195">
        <v>5.01</v>
      </c>
    </row>
    <row r="17" spans="1:14" ht="15" thickBot="1">
      <c r="A17" s="24"/>
      <c r="B17" s="13"/>
      <c r="C17" s="13"/>
      <c r="D17" s="13"/>
      <c r="K17" s="393"/>
      <c r="L17" s="402"/>
      <c r="M17" s="188" t="s">
        <v>261</v>
      </c>
      <c r="N17" s="190">
        <v>4.69</v>
      </c>
    </row>
    <row r="18" spans="1:14" ht="15.75" thickBot="1">
      <c r="A18" s="24"/>
      <c r="B18" s="18" t="s">
        <v>26</v>
      </c>
      <c r="C18" s="19" t="s">
        <v>58</v>
      </c>
      <c r="D18" s="13"/>
      <c r="K18" s="400"/>
      <c r="L18" s="403"/>
      <c r="M18" s="191" t="s">
        <v>262</v>
      </c>
      <c r="N18" s="192">
        <v>4.36</v>
      </c>
    </row>
    <row r="19" spans="1:4" ht="19.5" customHeight="1" thickBot="1">
      <c r="A19" s="24"/>
      <c r="B19" s="18" t="s">
        <v>27</v>
      </c>
      <c r="C19" s="19" t="s">
        <v>70</v>
      </c>
      <c r="D19" s="13"/>
    </row>
    <row r="20" spans="1:17" ht="15.75" thickBot="1">
      <c r="A20" s="24"/>
      <c r="B20" s="18" t="s">
        <v>28</v>
      </c>
      <c r="C20" s="19" t="s">
        <v>59</v>
      </c>
      <c r="D20" s="13"/>
      <c r="K20" s="384" t="s">
        <v>97</v>
      </c>
      <c r="L20" s="384"/>
      <c r="M20" s="384"/>
      <c r="N20" s="384"/>
      <c r="O20" s="384"/>
      <c r="P20" s="384"/>
      <c r="Q20" s="384"/>
    </row>
    <row r="21" spans="1:17" ht="15.75" thickBot="1">
      <c r="A21" s="24"/>
      <c r="B21" s="18" t="s">
        <v>29</v>
      </c>
      <c r="C21" s="20" t="s">
        <v>64</v>
      </c>
      <c r="D21" s="13"/>
      <c r="K21" s="405" t="s">
        <v>288</v>
      </c>
      <c r="L21" s="405"/>
      <c r="M21" s="405"/>
      <c r="N21" s="405"/>
      <c r="O21" s="405"/>
      <c r="P21" s="405"/>
      <c r="Q21" s="405"/>
    </row>
    <row r="22" spans="2:17" ht="15.75" thickBot="1">
      <c r="B22" s="18" t="s">
        <v>30</v>
      </c>
      <c r="C22" s="19" t="s">
        <v>51</v>
      </c>
      <c r="D22" s="13"/>
      <c r="K22" s="6"/>
      <c r="L22" s="6"/>
      <c r="M22" s="6"/>
      <c r="N22" s="6"/>
      <c r="O22" s="6"/>
      <c r="P22" s="6"/>
      <c r="Q22" s="6"/>
    </row>
    <row r="23" spans="2:17" ht="15.75" thickBot="1">
      <c r="B23" s="18" t="s">
        <v>31</v>
      </c>
      <c r="C23" s="19" t="s">
        <v>52</v>
      </c>
      <c r="D23" s="13"/>
      <c r="K23" s="385" t="s">
        <v>16</v>
      </c>
      <c r="L23" s="387" t="s">
        <v>76</v>
      </c>
      <c r="M23" s="328" t="s">
        <v>77</v>
      </c>
      <c r="N23" s="330" t="s">
        <v>78</v>
      </c>
      <c r="O23" s="331"/>
      <c r="P23" s="332"/>
      <c r="Q23" s="187"/>
    </row>
    <row r="24" spans="2:16" ht="72" thickBot="1">
      <c r="B24" s="18" t="s">
        <v>32</v>
      </c>
      <c r="C24" s="19" t="s">
        <v>53</v>
      </c>
      <c r="D24" s="13"/>
      <c r="K24" s="386"/>
      <c r="L24" s="404"/>
      <c r="M24" s="397"/>
      <c r="N24" s="185" t="s">
        <v>80</v>
      </c>
      <c r="O24" s="186" t="s">
        <v>81</v>
      </c>
      <c r="P24" s="186" t="s">
        <v>275</v>
      </c>
    </row>
    <row r="25" spans="2:16" ht="15.75" thickBot="1">
      <c r="B25" s="18" t="s">
        <v>33</v>
      </c>
      <c r="C25" s="21" t="s">
        <v>71</v>
      </c>
      <c r="D25" s="13"/>
      <c r="K25" s="373">
        <v>1</v>
      </c>
      <c r="L25" s="377" t="s">
        <v>82</v>
      </c>
      <c r="M25" s="26" t="s">
        <v>86</v>
      </c>
      <c r="N25" s="28">
        <v>22.9</v>
      </c>
      <c r="O25" s="29">
        <v>33.2</v>
      </c>
      <c r="P25" s="29">
        <v>40.89</v>
      </c>
    </row>
    <row r="26" spans="2:16" ht="15.75" thickBot="1">
      <c r="B26" s="18" t="s">
        <v>34</v>
      </c>
      <c r="C26" s="19" t="s">
        <v>54</v>
      </c>
      <c r="D26" s="13"/>
      <c r="K26" s="373"/>
      <c r="L26" s="378"/>
      <c r="M26" s="30" t="s">
        <v>274</v>
      </c>
      <c r="N26" s="32">
        <v>22.7</v>
      </c>
      <c r="O26" s="33">
        <v>32.9</v>
      </c>
      <c r="P26" s="33">
        <v>40.59</v>
      </c>
    </row>
    <row r="27" spans="2:16" ht="15.75" thickBot="1">
      <c r="B27" s="18" t="s">
        <v>35</v>
      </c>
      <c r="C27" s="22" t="s">
        <v>55</v>
      </c>
      <c r="D27" s="13"/>
      <c r="K27" s="373">
        <v>2</v>
      </c>
      <c r="L27" s="34" t="s">
        <v>83</v>
      </c>
      <c r="M27" s="26" t="s">
        <v>86</v>
      </c>
      <c r="N27" s="28">
        <v>24.7</v>
      </c>
      <c r="O27" s="29">
        <v>36.2</v>
      </c>
      <c r="P27" s="29">
        <v>43.89</v>
      </c>
    </row>
    <row r="28" spans="2:16" ht="15.75" thickBot="1">
      <c r="B28" s="18" t="s">
        <v>36</v>
      </c>
      <c r="C28" s="23" t="s">
        <v>63</v>
      </c>
      <c r="D28" s="13"/>
      <c r="K28" s="373"/>
      <c r="L28" s="35" t="s">
        <v>84</v>
      </c>
      <c r="M28" s="30" t="s">
        <v>274</v>
      </c>
      <c r="N28" s="32">
        <v>24.4</v>
      </c>
      <c r="O28" s="33">
        <v>35.9</v>
      </c>
      <c r="P28" s="33">
        <v>43.59</v>
      </c>
    </row>
    <row r="29" spans="2:16" ht="15.75" thickBot="1">
      <c r="B29" s="18" t="s">
        <v>37</v>
      </c>
      <c r="C29" s="19" t="s">
        <v>56</v>
      </c>
      <c r="D29" s="13"/>
      <c r="K29" s="25">
        <v>3</v>
      </c>
      <c r="L29" s="36" t="s">
        <v>85</v>
      </c>
      <c r="M29" s="37" t="s">
        <v>86</v>
      </c>
      <c r="N29" s="39">
        <v>24.7</v>
      </c>
      <c r="O29" s="40">
        <v>36.2</v>
      </c>
      <c r="P29" s="40">
        <v>43.89</v>
      </c>
    </row>
    <row r="30" spans="2:16" ht="15.75" thickBot="1">
      <c r="B30" s="18" t="s">
        <v>38</v>
      </c>
      <c r="C30" s="23" t="s">
        <v>57</v>
      </c>
      <c r="D30" s="13"/>
      <c r="K30" s="373">
        <v>4</v>
      </c>
      <c r="L30" s="34" t="s">
        <v>87</v>
      </c>
      <c r="M30" s="26" t="s">
        <v>86</v>
      </c>
      <c r="N30" s="28">
        <v>21.9</v>
      </c>
      <c r="O30" s="29">
        <v>32.2</v>
      </c>
      <c r="P30" s="29">
        <v>39.89</v>
      </c>
    </row>
    <row r="31" spans="11:16" ht="15" thickBot="1">
      <c r="K31" s="376"/>
      <c r="L31" s="35" t="s">
        <v>259</v>
      </c>
      <c r="M31" s="30" t="s">
        <v>274</v>
      </c>
      <c r="N31" s="32">
        <v>21.7</v>
      </c>
      <c r="O31" s="33">
        <v>31.9</v>
      </c>
      <c r="P31" s="33">
        <v>39.59</v>
      </c>
    </row>
    <row r="32" spans="2:3" ht="15.75">
      <c r="B32" s="7"/>
      <c r="C32" s="10"/>
    </row>
    <row r="33" spans="2:9" ht="14.25">
      <c r="B33" s="343" t="s">
        <v>289</v>
      </c>
      <c r="C33" s="343"/>
      <c r="D33" s="343"/>
      <c r="E33" s="343"/>
      <c r="F33" s="343"/>
      <c r="G33" s="343"/>
      <c r="H33" s="343"/>
      <c r="I33" s="343"/>
    </row>
    <row r="34" spans="2:9" ht="15">
      <c r="B34" s="344" t="s">
        <v>233</v>
      </c>
      <c r="C34" s="344"/>
      <c r="D34" s="344"/>
      <c r="E34" s="344"/>
      <c r="F34" s="344"/>
      <c r="G34" s="344"/>
      <c r="H34" s="344"/>
      <c r="I34" s="344"/>
    </row>
    <row r="35" spans="2:9" ht="15" thickBot="1">
      <c r="B35" s="72"/>
      <c r="C35" s="72"/>
      <c r="D35" s="72"/>
      <c r="E35" s="72"/>
      <c r="F35" s="72"/>
      <c r="G35" s="72"/>
      <c r="H35" s="72"/>
      <c r="I35" s="72"/>
    </row>
    <row r="36" spans="2:9" ht="14.25" customHeight="1" thickBot="1">
      <c r="B36" s="345" t="s">
        <v>16</v>
      </c>
      <c r="C36" s="345" t="s">
        <v>101</v>
      </c>
      <c r="D36" s="381"/>
      <c r="E36" s="381"/>
      <c r="F36" s="147"/>
      <c r="G36" s="374" t="s">
        <v>102</v>
      </c>
      <c r="H36" s="364"/>
      <c r="I36" s="150"/>
    </row>
    <row r="37" spans="2:9" ht="14.25" customHeight="1">
      <c r="B37" s="346"/>
      <c r="C37" s="346"/>
      <c r="D37" s="382"/>
      <c r="E37" s="382"/>
      <c r="F37" s="148"/>
      <c r="G37" s="374" t="s">
        <v>230</v>
      </c>
      <c r="H37" s="379" t="s">
        <v>231</v>
      </c>
      <c r="I37" s="150"/>
    </row>
    <row r="38" spans="2:9" ht="32.25" customHeight="1" thickBot="1">
      <c r="B38" s="347"/>
      <c r="C38" s="347"/>
      <c r="D38" s="383"/>
      <c r="E38" s="383"/>
      <c r="F38" s="149"/>
      <c r="G38" s="375"/>
      <c r="H38" s="380"/>
      <c r="I38" s="150"/>
    </row>
    <row r="39" spans="2:9" ht="14.25" customHeight="1">
      <c r="B39" s="341" t="s">
        <v>3</v>
      </c>
      <c r="C39" s="369" t="s">
        <v>229</v>
      </c>
      <c r="D39" s="370"/>
      <c r="E39" s="370"/>
      <c r="F39" s="370"/>
      <c r="G39" s="339">
        <v>60</v>
      </c>
      <c r="H39" s="337">
        <v>70</v>
      </c>
      <c r="I39" s="151"/>
    </row>
    <row r="40" spans="2:9" ht="15" customHeight="1" thickBot="1">
      <c r="B40" s="342"/>
      <c r="C40" s="371"/>
      <c r="D40" s="372"/>
      <c r="E40" s="372"/>
      <c r="F40" s="372"/>
      <c r="G40" s="340"/>
      <c r="H40" s="338"/>
      <c r="I40" s="151"/>
    </row>
    <row r="41" spans="2:9" ht="14.25" customHeight="1">
      <c r="B41" s="341" t="s">
        <v>4</v>
      </c>
      <c r="C41" s="369" t="s">
        <v>107</v>
      </c>
      <c r="D41" s="370"/>
      <c r="E41" s="370"/>
      <c r="F41" s="370"/>
      <c r="G41" s="339">
        <v>56</v>
      </c>
      <c r="H41" s="337">
        <v>66</v>
      </c>
      <c r="I41" s="151"/>
    </row>
    <row r="42" spans="2:9" ht="15" customHeight="1" thickBot="1">
      <c r="B42" s="342"/>
      <c r="C42" s="371"/>
      <c r="D42" s="372"/>
      <c r="E42" s="372"/>
      <c r="F42" s="372"/>
      <c r="G42" s="340"/>
      <c r="H42" s="338"/>
      <c r="I42" s="151"/>
    </row>
    <row r="43" spans="2:9" ht="14.25" customHeight="1">
      <c r="B43" s="341" t="s">
        <v>5</v>
      </c>
      <c r="C43" s="369" t="s">
        <v>232</v>
      </c>
      <c r="D43" s="370"/>
      <c r="E43" s="370"/>
      <c r="F43" s="370"/>
      <c r="G43" s="339">
        <v>54</v>
      </c>
      <c r="H43" s="337">
        <v>64</v>
      </c>
      <c r="I43" s="151"/>
    </row>
    <row r="44" spans="2:9" ht="15" customHeight="1" thickBot="1">
      <c r="B44" s="342"/>
      <c r="C44" s="371"/>
      <c r="D44" s="372"/>
      <c r="E44" s="372"/>
      <c r="F44" s="372"/>
      <c r="G44" s="340"/>
      <c r="H44" s="338"/>
      <c r="I44" s="151"/>
    </row>
    <row r="45" spans="2:9" ht="14.25" customHeight="1">
      <c r="B45" s="76"/>
      <c r="C45" s="77"/>
      <c r="D45" s="77"/>
      <c r="E45" s="77"/>
      <c r="F45" s="77"/>
      <c r="G45" s="69"/>
      <c r="H45" s="78"/>
      <c r="I45" s="78"/>
    </row>
    <row r="46" spans="2:9" ht="15" customHeight="1">
      <c r="B46" s="76"/>
      <c r="C46" s="77"/>
      <c r="D46" s="77"/>
      <c r="E46" s="77"/>
      <c r="F46" s="77"/>
      <c r="G46" s="69"/>
      <c r="H46" s="78"/>
      <c r="I46" s="78"/>
    </row>
    <row r="47" spans="1:9" ht="15">
      <c r="A47" s="70"/>
      <c r="B47" s="343" t="s">
        <v>286</v>
      </c>
      <c r="C47" s="343"/>
      <c r="D47" s="343"/>
      <c r="E47" s="343"/>
      <c r="F47" s="343"/>
      <c r="G47" s="343"/>
      <c r="H47" s="343"/>
      <c r="I47" s="343"/>
    </row>
    <row r="48" spans="1:9" ht="15">
      <c r="A48" s="71"/>
      <c r="B48" s="344" t="s">
        <v>106</v>
      </c>
      <c r="C48" s="344"/>
      <c r="D48" s="344"/>
      <c r="E48" s="344"/>
      <c r="F48" s="344"/>
      <c r="G48" s="344"/>
      <c r="H48" s="344"/>
      <c r="I48" s="344"/>
    </row>
    <row r="49" spans="1:9" ht="15.75" thickBot="1">
      <c r="A49" s="70"/>
      <c r="B49" s="72"/>
      <c r="C49" s="72"/>
      <c r="D49" s="72"/>
      <c r="E49" s="72"/>
      <c r="F49" s="72"/>
      <c r="G49" s="72"/>
      <c r="H49" s="72"/>
      <c r="I49" s="72"/>
    </row>
    <row r="50" spans="1:9" ht="15">
      <c r="A50" s="70"/>
      <c r="B50" s="345" t="s">
        <v>16</v>
      </c>
      <c r="C50" s="348" t="s">
        <v>101</v>
      </c>
      <c r="D50" s="349"/>
      <c r="E50" s="349"/>
      <c r="F50" s="350"/>
      <c r="G50" s="74"/>
      <c r="H50" s="363" t="s">
        <v>102</v>
      </c>
      <c r="I50" s="364"/>
    </row>
    <row r="51" spans="1:9" ht="15">
      <c r="A51" s="70"/>
      <c r="B51" s="346"/>
      <c r="C51" s="351"/>
      <c r="D51" s="352"/>
      <c r="E51" s="352"/>
      <c r="F51" s="353"/>
      <c r="G51" s="73"/>
      <c r="H51" s="365"/>
      <c r="I51" s="366"/>
    </row>
    <row r="52" spans="1:9" ht="15.75" thickBot="1">
      <c r="A52" s="70"/>
      <c r="B52" s="347"/>
      <c r="C52" s="354"/>
      <c r="D52" s="355"/>
      <c r="E52" s="355"/>
      <c r="F52" s="356"/>
      <c r="G52" s="75"/>
      <c r="H52" s="367"/>
      <c r="I52" s="368"/>
    </row>
    <row r="53" spans="1:9" ht="15">
      <c r="A53" s="70"/>
      <c r="B53" s="341" t="s">
        <v>3</v>
      </c>
      <c r="C53" s="357" t="s">
        <v>103</v>
      </c>
      <c r="D53" s="358"/>
      <c r="E53" s="358"/>
      <c r="F53" s="359"/>
      <c r="G53" s="74"/>
      <c r="H53" s="333">
        <v>50</v>
      </c>
      <c r="I53" s="334"/>
    </row>
    <row r="54" spans="1:9" ht="15.75" thickBot="1">
      <c r="A54" s="70"/>
      <c r="B54" s="342"/>
      <c r="C54" s="360"/>
      <c r="D54" s="361"/>
      <c r="E54" s="361"/>
      <c r="F54" s="362"/>
      <c r="G54" s="75"/>
      <c r="H54" s="335"/>
      <c r="I54" s="336"/>
    </row>
    <row r="55" spans="1:9" ht="15">
      <c r="A55" s="70"/>
      <c r="B55" s="341" t="s">
        <v>4</v>
      </c>
      <c r="C55" s="357" t="s">
        <v>104</v>
      </c>
      <c r="D55" s="358"/>
      <c r="E55" s="358"/>
      <c r="F55" s="359"/>
      <c r="G55" s="74"/>
      <c r="H55" s="333">
        <v>45</v>
      </c>
      <c r="I55" s="334"/>
    </row>
    <row r="56" spans="1:9" ht="15.75" thickBot="1">
      <c r="A56" s="70"/>
      <c r="B56" s="342"/>
      <c r="C56" s="360"/>
      <c r="D56" s="361"/>
      <c r="E56" s="361"/>
      <c r="F56" s="362"/>
      <c r="G56" s="75"/>
      <c r="H56" s="335"/>
      <c r="I56" s="336"/>
    </row>
    <row r="57" spans="1:9" ht="15">
      <c r="A57" s="70"/>
      <c r="B57" s="341" t="s">
        <v>5</v>
      </c>
      <c r="C57" s="357" t="s">
        <v>105</v>
      </c>
      <c r="D57" s="358"/>
      <c r="E57" s="358"/>
      <c r="F57" s="359"/>
      <c r="G57" s="74"/>
      <c r="H57" s="333">
        <v>55</v>
      </c>
      <c r="I57" s="334"/>
    </row>
    <row r="58" spans="1:9" ht="15.75" thickBot="1">
      <c r="A58" s="70"/>
      <c r="B58" s="342"/>
      <c r="C58" s="360"/>
      <c r="D58" s="361"/>
      <c r="E58" s="361"/>
      <c r="F58" s="362"/>
      <c r="G58" s="75"/>
      <c r="H58" s="335"/>
      <c r="I58" s="336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70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70"/>
    </row>
  </sheetData>
  <sheetProtection/>
  <mergeCells count="66">
    <mergeCell ref="K20:Q20"/>
    <mergeCell ref="K21:Q21"/>
    <mergeCell ref="N23:P23"/>
    <mergeCell ref="K23:K24"/>
    <mergeCell ref="L23:L24"/>
    <mergeCell ref="K25:K26"/>
    <mergeCell ref="L25:L26"/>
    <mergeCell ref="K27:K28"/>
    <mergeCell ref="K30:K31"/>
    <mergeCell ref="M23:M24"/>
    <mergeCell ref="K4:O5"/>
    <mergeCell ref="A4:G4"/>
    <mergeCell ref="L14:L15"/>
    <mergeCell ref="K16:K18"/>
    <mergeCell ref="L16:L18"/>
    <mergeCell ref="M6:M7"/>
    <mergeCell ref="L6:L7"/>
    <mergeCell ref="K6:K7"/>
    <mergeCell ref="L8:L10"/>
    <mergeCell ref="K8:K10"/>
    <mergeCell ref="K11:K13"/>
    <mergeCell ref="L11:L13"/>
    <mergeCell ref="K14:K15"/>
    <mergeCell ref="K3:P3"/>
    <mergeCell ref="H43:H44"/>
    <mergeCell ref="G41:G42"/>
    <mergeCell ref="G43:G44"/>
    <mergeCell ref="A3:G3"/>
    <mergeCell ref="A5:A6"/>
    <mergeCell ref="B5:B6"/>
    <mergeCell ref="B33:I33"/>
    <mergeCell ref="B34:I34"/>
    <mergeCell ref="B36:B38"/>
    <mergeCell ref="H39:H40"/>
    <mergeCell ref="B55:B56"/>
    <mergeCell ref="B39:B40"/>
    <mergeCell ref="C39:F40"/>
    <mergeCell ref="B41:B42"/>
    <mergeCell ref="C41:F42"/>
    <mergeCell ref="A7:A8"/>
    <mergeCell ref="G37:G38"/>
    <mergeCell ref="A9:A10"/>
    <mergeCell ref="A12:A13"/>
    <mergeCell ref="B7:B8"/>
    <mergeCell ref="H37:H38"/>
    <mergeCell ref="G36:H36"/>
    <mergeCell ref="C36:E38"/>
    <mergeCell ref="C57:F58"/>
    <mergeCell ref="H50:I52"/>
    <mergeCell ref="C55:F56"/>
    <mergeCell ref="H55:I56"/>
    <mergeCell ref="C53:F54"/>
    <mergeCell ref="B43:B44"/>
    <mergeCell ref="C43:F44"/>
    <mergeCell ref="H53:I54"/>
    <mergeCell ref="B53:B54"/>
    <mergeCell ref="C5:C6"/>
    <mergeCell ref="D5:G5"/>
    <mergeCell ref="H57:I58"/>
    <mergeCell ref="H41:H42"/>
    <mergeCell ref="G39:G40"/>
    <mergeCell ref="B57:B58"/>
    <mergeCell ref="B47:I47"/>
    <mergeCell ref="B48:I48"/>
    <mergeCell ref="B50:B52"/>
    <mergeCell ref="C50:F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4" sqref="A24:H25"/>
    </sheetView>
  </sheetViews>
  <sheetFormatPr defaultColWidth="9.140625" defaultRowHeight="12.75"/>
  <cols>
    <col min="5" max="5" width="12.421875" style="0" customWidth="1"/>
    <col min="6" max="6" width="24.57421875" style="0" customWidth="1"/>
    <col min="8" max="8" width="20.140625" style="0" customWidth="1"/>
  </cols>
  <sheetData>
    <row r="1" spans="1:8" ht="18.75">
      <c r="A1" s="84"/>
      <c r="B1" s="84"/>
      <c r="C1" s="84"/>
      <c r="D1" s="84"/>
      <c r="E1" s="84"/>
      <c r="F1" s="84"/>
      <c r="G1" s="84"/>
      <c r="H1" s="84"/>
    </row>
    <row r="2" spans="1:8" ht="18.75">
      <c r="A2" s="84"/>
      <c r="B2" s="84"/>
      <c r="C2" s="84"/>
      <c r="D2" s="84"/>
      <c r="E2" s="84"/>
      <c r="F2" s="84"/>
      <c r="G2" s="84"/>
      <c r="H2" s="84"/>
    </row>
    <row r="3" spans="1:8" ht="18.75">
      <c r="A3" s="84"/>
      <c r="B3" s="84"/>
      <c r="C3" s="84"/>
      <c r="D3" s="84"/>
      <c r="E3" s="84"/>
      <c r="F3" s="84"/>
      <c r="G3" s="84"/>
      <c r="H3" s="84"/>
    </row>
    <row r="4" spans="1:8" ht="14.25">
      <c r="A4" s="445" t="s">
        <v>97</v>
      </c>
      <c r="B4" s="445"/>
      <c r="C4" s="445"/>
      <c r="D4" s="445"/>
      <c r="E4" s="445"/>
      <c r="F4" s="445"/>
      <c r="G4" s="445"/>
      <c r="H4" s="445"/>
    </row>
    <row r="5" spans="1:8" ht="18.75">
      <c r="A5" s="422" t="s">
        <v>289</v>
      </c>
      <c r="B5" s="422"/>
      <c r="C5" s="422"/>
      <c r="D5" s="422"/>
      <c r="E5" s="422"/>
      <c r="F5" s="422"/>
      <c r="G5" s="422"/>
      <c r="H5" s="422"/>
    </row>
    <row r="6" spans="1:8" ht="18.75">
      <c r="A6" s="423" t="s">
        <v>234</v>
      </c>
      <c r="B6" s="423"/>
      <c r="C6" s="423"/>
      <c r="D6" s="423"/>
      <c r="E6" s="423"/>
      <c r="F6" s="423"/>
      <c r="G6" s="423"/>
      <c r="H6" s="423"/>
    </row>
    <row r="7" spans="1:8" ht="18.75">
      <c r="A7" s="426" t="s">
        <v>239</v>
      </c>
      <c r="B7" s="426"/>
      <c r="C7" s="426"/>
      <c r="D7" s="426"/>
      <c r="E7" s="426"/>
      <c r="F7" s="426"/>
      <c r="G7" s="426"/>
      <c r="H7" s="426"/>
    </row>
    <row r="8" spans="1:8" ht="18.75">
      <c r="A8" s="84"/>
      <c r="B8" s="84"/>
      <c r="C8" s="84"/>
      <c r="D8" s="85"/>
      <c r="E8" s="85"/>
      <c r="F8" s="85"/>
      <c r="G8" s="85"/>
      <c r="H8" s="84"/>
    </row>
    <row r="9" spans="1:8" ht="19.5" thickBot="1">
      <c r="A9" s="84"/>
      <c r="B9" s="84"/>
      <c r="C9" s="84"/>
      <c r="D9" s="85"/>
      <c r="E9" s="85"/>
      <c r="F9" s="427"/>
      <c r="G9" s="427"/>
      <c r="H9" s="427"/>
    </row>
    <row r="10" spans="1:8" ht="19.5" customHeight="1">
      <c r="A10" s="428" t="s">
        <v>1</v>
      </c>
      <c r="B10" s="429"/>
      <c r="C10" s="429"/>
      <c r="D10" s="429"/>
      <c r="E10" s="429"/>
      <c r="F10" s="429" t="s">
        <v>117</v>
      </c>
      <c r="G10" s="429"/>
      <c r="H10" s="442"/>
    </row>
    <row r="11" spans="1:8" ht="12.75" customHeight="1">
      <c r="A11" s="430"/>
      <c r="B11" s="431"/>
      <c r="C11" s="431"/>
      <c r="D11" s="431"/>
      <c r="E11" s="431"/>
      <c r="F11" s="431"/>
      <c r="G11" s="431"/>
      <c r="H11" s="443"/>
    </row>
    <row r="12" spans="1:8" ht="12.75" customHeight="1">
      <c r="A12" s="430"/>
      <c r="B12" s="431"/>
      <c r="C12" s="431"/>
      <c r="D12" s="431"/>
      <c r="E12" s="431"/>
      <c r="F12" s="431"/>
      <c r="G12" s="431"/>
      <c r="H12" s="443"/>
    </row>
    <row r="13" spans="1:8" ht="13.5" customHeight="1" thickBot="1">
      <c r="A13" s="432"/>
      <c r="B13" s="433"/>
      <c r="C13" s="433"/>
      <c r="D13" s="433"/>
      <c r="E13" s="433"/>
      <c r="F13" s="433"/>
      <c r="G13" s="433"/>
      <c r="H13" s="444"/>
    </row>
    <row r="14" spans="1:8" ht="12.75">
      <c r="A14" s="428" t="s">
        <v>222</v>
      </c>
      <c r="B14" s="429"/>
      <c r="C14" s="429"/>
      <c r="D14" s="429"/>
      <c r="E14" s="434"/>
      <c r="F14" s="436">
        <v>239</v>
      </c>
      <c r="G14" s="437"/>
      <c r="H14" s="438"/>
    </row>
    <row r="15" spans="1:8" ht="13.5" thickBot="1">
      <c r="A15" s="432"/>
      <c r="B15" s="433"/>
      <c r="C15" s="433"/>
      <c r="D15" s="433"/>
      <c r="E15" s="435"/>
      <c r="F15" s="439"/>
      <c r="G15" s="440"/>
      <c r="H15" s="441"/>
    </row>
    <row r="16" spans="1:8" ht="12.75">
      <c r="A16" s="428" t="s">
        <v>223</v>
      </c>
      <c r="B16" s="429"/>
      <c r="C16" s="429"/>
      <c r="D16" s="429"/>
      <c r="E16" s="434"/>
      <c r="F16" s="436">
        <v>210</v>
      </c>
      <c r="G16" s="437"/>
      <c r="H16" s="438"/>
    </row>
    <row r="17" spans="1:8" ht="13.5" thickBot="1">
      <c r="A17" s="432"/>
      <c r="B17" s="433"/>
      <c r="C17" s="433"/>
      <c r="D17" s="433"/>
      <c r="E17" s="435"/>
      <c r="F17" s="439"/>
      <c r="G17" s="440"/>
      <c r="H17" s="441"/>
    </row>
    <row r="18" spans="1:8" ht="18.75">
      <c r="A18" s="84"/>
      <c r="B18" s="84"/>
      <c r="C18" s="84"/>
      <c r="D18" s="84"/>
      <c r="E18" s="84"/>
      <c r="F18" s="84"/>
      <c r="G18" s="84"/>
      <c r="H18" s="84"/>
    </row>
    <row r="19" spans="1:8" ht="18.75">
      <c r="A19" s="446"/>
      <c r="B19" s="446"/>
      <c r="C19" s="86"/>
      <c r="D19" s="86"/>
      <c r="E19" s="87"/>
      <c r="F19" s="87"/>
      <c r="G19" s="87"/>
      <c r="H19" s="84"/>
    </row>
    <row r="20" spans="1:8" ht="18.75">
      <c r="A20" s="425"/>
      <c r="B20" s="425"/>
      <c r="C20" s="84"/>
      <c r="D20" s="84"/>
      <c r="E20" s="84"/>
      <c r="F20" s="84"/>
      <c r="G20" s="84"/>
      <c r="H20" s="84"/>
    </row>
    <row r="21" spans="1:8" ht="18.75" customHeight="1">
      <c r="A21" s="422" t="s">
        <v>289</v>
      </c>
      <c r="B21" s="422"/>
      <c r="C21" s="422"/>
      <c r="D21" s="422"/>
      <c r="E21" s="422"/>
      <c r="F21" s="422"/>
      <c r="G21" s="422"/>
      <c r="H21" s="422"/>
    </row>
    <row r="22" spans="1:8" ht="18.75" customHeight="1">
      <c r="A22" s="423" t="s">
        <v>235</v>
      </c>
      <c r="B22" s="423"/>
      <c r="C22" s="423"/>
      <c r="D22" s="423"/>
      <c r="E22" s="423"/>
      <c r="F22" s="423"/>
      <c r="G22" s="423"/>
      <c r="H22" s="423"/>
    </row>
    <row r="23" spans="1:8" ht="18.75">
      <c r="A23" s="424" t="s">
        <v>236</v>
      </c>
      <c r="B23" s="424"/>
      <c r="C23" s="424"/>
      <c r="D23" s="424"/>
      <c r="E23" s="424"/>
      <c r="F23" s="424"/>
      <c r="G23" s="424"/>
      <c r="H23" s="424"/>
    </row>
    <row r="24" spans="1:8" ht="12.75" customHeight="1">
      <c r="A24" s="418" t="s">
        <v>237</v>
      </c>
      <c r="B24" s="418"/>
      <c r="C24" s="418"/>
      <c r="D24" s="418"/>
      <c r="E24" s="418"/>
      <c r="F24" s="418"/>
      <c r="G24" s="418"/>
      <c r="H24" s="418"/>
    </row>
    <row r="25" spans="1:8" ht="29.25" customHeight="1">
      <c r="A25" s="418"/>
      <c r="B25" s="418"/>
      <c r="C25" s="418"/>
      <c r="D25" s="418"/>
      <c r="E25" s="418"/>
      <c r="F25" s="418"/>
      <c r="G25" s="418"/>
      <c r="H25" s="418"/>
    </row>
    <row r="26" spans="1:7" ht="20.25" thickBot="1">
      <c r="A26" s="152"/>
      <c r="B26" s="152"/>
      <c r="C26" s="152"/>
      <c r="D26" s="152"/>
      <c r="E26" s="152"/>
      <c r="F26" s="152"/>
      <c r="G26" s="152"/>
    </row>
    <row r="27" spans="1:8" ht="12.75" customHeight="1">
      <c r="A27" s="412" t="s">
        <v>1</v>
      </c>
      <c r="B27" s="413"/>
      <c r="C27" s="413"/>
      <c r="D27" s="413"/>
      <c r="E27" s="413"/>
      <c r="F27" s="412" t="s">
        <v>117</v>
      </c>
      <c r="G27" s="413"/>
      <c r="H27" s="419"/>
    </row>
    <row r="28" spans="1:8" ht="12.75" customHeight="1">
      <c r="A28" s="414"/>
      <c r="B28" s="415"/>
      <c r="C28" s="415"/>
      <c r="D28" s="415"/>
      <c r="E28" s="415"/>
      <c r="F28" s="414"/>
      <c r="G28" s="415"/>
      <c r="H28" s="420"/>
    </row>
    <row r="29" spans="1:8" ht="12.75" customHeight="1">
      <c r="A29" s="414"/>
      <c r="B29" s="415"/>
      <c r="C29" s="415"/>
      <c r="D29" s="415"/>
      <c r="E29" s="415"/>
      <c r="F29" s="414"/>
      <c r="G29" s="415"/>
      <c r="H29" s="420"/>
    </row>
    <row r="30" spans="1:8" ht="13.5" customHeight="1" thickBot="1">
      <c r="A30" s="416"/>
      <c r="B30" s="417"/>
      <c r="C30" s="417"/>
      <c r="D30" s="417"/>
      <c r="E30" s="417"/>
      <c r="F30" s="416"/>
      <c r="G30" s="417"/>
      <c r="H30" s="421"/>
    </row>
    <row r="31" spans="1:8" ht="12.75" customHeight="1">
      <c r="A31" s="412" t="s">
        <v>238</v>
      </c>
      <c r="B31" s="413"/>
      <c r="C31" s="413"/>
      <c r="D31" s="413"/>
      <c r="E31" s="413"/>
      <c r="F31" s="406">
        <v>210</v>
      </c>
      <c r="G31" s="407"/>
      <c r="H31" s="408"/>
    </row>
    <row r="32" spans="1:8" ht="13.5" customHeight="1" thickBot="1">
      <c r="A32" s="416"/>
      <c r="B32" s="417"/>
      <c r="C32" s="417"/>
      <c r="D32" s="417"/>
      <c r="E32" s="417"/>
      <c r="F32" s="409"/>
      <c r="G32" s="410"/>
      <c r="H32" s="411"/>
    </row>
  </sheetData>
  <sheetProtection/>
  <mergeCells count="21">
    <mergeCell ref="A5:H5"/>
    <mergeCell ref="A6:H6"/>
    <mergeCell ref="A4:H4"/>
    <mergeCell ref="A16:E17"/>
    <mergeCell ref="F16:H17"/>
    <mergeCell ref="A19:B19"/>
    <mergeCell ref="A20:B20"/>
    <mergeCell ref="A7:H7"/>
    <mergeCell ref="F9:H9"/>
    <mergeCell ref="A10:E13"/>
    <mergeCell ref="A14:E15"/>
    <mergeCell ref="F14:H15"/>
    <mergeCell ref="F10:H13"/>
    <mergeCell ref="F31:H32"/>
    <mergeCell ref="A27:E30"/>
    <mergeCell ref="A31:E32"/>
    <mergeCell ref="A24:H25"/>
    <mergeCell ref="F27:H30"/>
    <mergeCell ref="A21:H21"/>
    <mergeCell ref="A22:H22"/>
    <mergeCell ref="A23:H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140625" style="0" customWidth="1"/>
    <col min="2" max="2" width="49.8515625" style="0" customWidth="1"/>
    <col min="3" max="3" width="12.421875" style="0" customWidth="1"/>
    <col min="4" max="4" width="11.8515625" style="169" customWidth="1"/>
    <col min="5" max="5" width="12.8515625" style="0" customWidth="1"/>
  </cols>
  <sheetData>
    <row r="1" spans="1:6" ht="14.25">
      <c r="A1" s="231" t="s">
        <v>97</v>
      </c>
      <c r="B1" s="231"/>
      <c r="C1" s="231"/>
      <c r="D1" s="231"/>
      <c r="E1" s="231"/>
      <c r="F1" s="83"/>
    </row>
    <row r="2" spans="1:5" ht="15.75">
      <c r="A2" s="461" t="s">
        <v>290</v>
      </c>
      <c r="B2" s="461"/>
      <c r="C2" s="461"/>
      <c r="D2" s="461"/>
      <c r="E2" s="461"/>
    </row>
    <row r="3" spans="1:5" ht="15.75">
      <c r="A3" s="461" t="s">
        <v>118</v>
      </c>
      <c r="B3" s="461"/>
      <c r="C3" s="461"/>
      <c r="D3" s="461"/>
      <c r="E3" s="461"/>
    </row>
    <row r="4" spans="1:5" ht="15.75">
      <c r="A4" s="88"/>
      <c r="B4" s="88"/>
      <c r="C4" s="447"/>
      <c r="D4" s="447"/>
      <c r="E4" s="447"/>
    </row>
    <row r="5" spans="1:5" ht="15.75">
      <c r="A5" s="89" t="s">
        <v>0</v>
      </c>
      <c r="B5" s="167" t="s">
        <v>119</v>
      </c>
      <c r="C5" s="177" t="s">
        <v>120</v>
      </c>
      <c r="D5" s="462" t="s">
        <v>121</v>
      </c>
      <c r="E5" s="462"/>
    </row>
    <row r="6" spans="1:5" ht="15.75">
      <c r="A6" s="89"/>
      <c r="B6" s="170"/>
      <c r="C6" s="170" t="s">
        <v>122</v>
      </c>
      <c r="D6" s="171" t="s">
        <v>123</v>
      </c>
      <c r="E6" s="171" t="s">
        <v>124</v>
      </c>
    </row>
    <row r="7" spans="1:5" ht="15.75">
      <c r="A7" s="172" t="s">
        <v>3</v>
      </c>
      <c r="B7" s="463" t="s">
        <v>125</v>
      </c>
      <c r="C7" s="463"/>
      <c r="D7" s="463"/>
      <c r="E7" s="463"/>
    </row>
    <row r="8" spans="1:5" ht="15.75" customHeight="1">
      <c r="A8" s="180"/>
      <c r="B8" s="475" t="s">
        <v>211</v>
      </c>
      <c r="C8" s="170" t="s">
        <v>126</v>
      </c>
      <c r="D8" s="173">
        <v>4.62</v>
      </c>
      <c r="E8" s="174">
        <v>5.544</v>
      </c>
    </row>
    <row r="9" spans="1:5" ht="29.25" customHeight="1">
      <c r="A9" s="180"/>
      <c r="B9" s="476"/>
      <c r="C9" s="170" t="s">
        <v>127</v>
      </c>
      <c r="D9" s="173">
        <v>92.41</v>
      </c>
      <c r="E9" s="174">
        <v>110.892</v>
      </c>
    </row>
    <row r="10" spans="1:5" ht="15.75">
      <c r="A10" s="172" t="s">
        <v>4</v>
      </c>
      <c r="B10" s="460" t="s">
        <v>128</v>
      </c>
      <c r="C10" s="460"/>
      <c r="D10" s="460"/>
      <c r="E10" s="460"/>
    </row>
    <row r="11" spans="1:5" ht="15.75" customHeight="1">
      <c r="A11" s="181"/>
      <c r="B11" s="458" t="s">
        <v>212</v>
      </c>
      <c r="C11" s="170" t="s">
        <v>126</v>
      </c>
      <c r="D11" s="173">
        <v>2.02</v>
      </c>
      <c r="E11" s="174">
        <v>2.424</v>
      </c>
    </row>
    <row r="12" spans="1:5" ht="15.75">
      <c r="A12" s="181"/>
      <c r="B12" s="459"/>
      <c r="C12" s="170" t="s">
        <v>127</v>
      </c>
      <c r="D12" s="173">
        <v>57.77</v>
      </c>
      <c r="E12" s="174">
        <v>69.324</v>
      </c>
    </row>
    <row r="13" spans="1:5" ht="15.75">
      <c r="A13" s="172" t="s">
        <v>5</v>
      </c>
      <c r="B13" s="460" t="s">
        <v>129</v>
      </c>
      <c r="C13" s="460"/>
      <c r="D13" s="460"/>
      <c r="E13" s="460"/>
    </row>
    <row r="14" spans="1:5" ht="15.75" customHeight="1">
      <c r="A14" s="181"/>
      <c r="B14" s="458" t="s">
        <v>212</v>
      </c>
      <c r="C14" s="170" t="s">
        <v>126</v>
      </c>
      <c r="D14" s="173">
        <v>1.21</v>
      </c>
      <c r="E14" s="174">
        <v>1.452</v>
      </c>
    </row>
    <row r="15" spans="1:5" ht="15.75">
      <c r="A15" s="181"/>
      <c r="B15" s="459"/>
      <c r="C15" s="170" t="s">
        <v>127</v>
      </c>
      <c r="D15" s="173">
        <v>12.57</v>
      </c>
      <c r="E15" s="174">
        <v>15.084</v>
      </c>
    </row>
    <row r="16" spans="1:5" ht="15.75">
      <c r="A16" s="178" t="s">
        <v>6</v>
      </c>
      <c r="B16" s="460" t="s">
        <v>130</v>
      </c>
      <c r="C16" s="460"/>
      <c r="D16" s="460"/>
      <c r="E16" s="460"/>
    </row>
    <row r="17" spans="1:5" ht="15.75" customHeight="1">
      <c r="A17" s="181"/>
      <c r="B17" s="458" t="s">
        <v>212</v>
      </c>
      <c r="C17" s="170" t="s">
        <v>126</v>
      </c>
      <c r="D17" s="173">
        <v>1.36</v>
      </c>
      <c r="E17" s="174">
        <v>1.6320000000000001</v>
      </c>
    </row>
    <row r="18" spans="1:5" ht="15.75">
      <c r="A18" s="181"/>
      <c r="B18" s="459"/>
      <c r="C18" s="170" t="s">
        <v>127</v>
      </c>
      <c r="D18" s="173">
        <v>39.21</v>
      </c>
      <c r="E18" s="174">
        <v>47.052</v>
      </c>
    </row>
    <row r="19" spans="1:5" ht="15.75">
      <c r="A19" s="178" t="s">
        <v>7</v>
      </c>
      <c r="B19" s="455" t="s">
        <v>255</v>
      </c>
      <c r="C19" s="456"/>
      <c r="D19" s="456"/>
      <c r="E19" s="457"/>
    </row>
    <row r="20" spans="1:5" ht="15.75" customHeight="1">
      <c r="A20" s="167"/>
      <c r="B20" s="458" t="s">
        <v>212</v>
      </c>
      <c r="C20" s="170" t="s">
        <v>126</v>
      </c>
      <c r="D20" s="173">
        <v>1.96</v>
      </c>
      <c r="E20" s="174">
        <v>2.352</v>
      </c>
    </row>
    <row r="21" spans="1:5" ht="15.75">
      <c r="A21" s="167"/>
      <c r="B21" s="459"/>
      <c r="C21" s="170" t="s">
        <v>127</v>
      </c>
      <c r="D21" s="173">
        <v>44.88</v>
      </c>
      <c r="E21" s="174">
        <v>53.856</v>
      </c>
    </row>
    <row r="22" spans="1:5" ht="15.75">
      <c r="A22" s="172" t="s">
        <v>8</v>
      </c>
      <c r="B22" s="449" t="s">
        <v>256</v>
      </c>
      <c r="C22" s="450"/>
      <c r="D22" s="451"/>
      <c r="E22" s="452"/>
    </row>
    <row r="23" spans="1:5" ht="15.75" customHeight="1">
      <c r="A23" s="172"/>
      <c r="B23" s="453" t="s">
        <v>212</v>
      </c>
      <c r="C23" s="182" t="s">
        <v>126</v>
      </c>
      <c r="D23" s="168">
        <v>1.81</v>
      </c>
      <c r="E23" s="183">
        <v>2.172</v>
      </c>
    </row>
    <row r="24" spans="1:5" ht="15.75">
      <c r="A24" s="167"/>
      <c r="B24" s="454"/>
      <c r="C24" s="182" t="s">
        <v>127</v>
      </c>
      <c r="D24" s="90">
        <v>94.12</v>
      </c>
      <c r="E24" s="183">
        <v>112.944</v>
      </c>
    </row>
    <row r="25" spans="1:5" ht="15.75">
      <c r="A25" s="167" t="s">
        <v>9</v>
      </c>
      <c r="B25" s="455" t="s">
        <v>213</v>
      </c>
      <c r="C25" s="456"/>
      <c r="D25" s="456"/>
      <c r="E25" s="457"/>
    </row>
    <row r="26" spans="1:5" ht="15.75" customHeight="1">
      <c r="A26" s="167"/>
      <c r="B26" s="458" t="s">
        <v>214</v>
      </c>
      <c r="C26" s="170" t="s">
        <v>126</v>
      </c>
      <c r="D26" s="173">
        <v>1.1</v>
      </c>
      <c r="E26" s="174">
        <v>1.32</v>
      </c>
    </row>
    <row r="27" spans="1:5" ht="15.75">
      <c r="A27" s="167"/>
      <c r="B27" s="459"/>
      <c r="C27" s="170" t="s">
        <v>127</v>
      </c>
      <c r="D27" s="173">
        <v>38.14</v>
      </c>
      <c r="E27" s="174">
        <v>45.768</v>
      </c>
    </row>
    <row r="28" spans="1:5" ht="15.75">
      <c r="A28" s="172" t="s">
        <v>10</v>
      </c>
      <c r="B28" s="460" t="s">
        <v>131</v>
      </c>
      <c r="C28" s="460"/>
      <c r="D28" s="460"/>
      <c r="E28" s="460"/>
    </row>
    <row r="29" spans="1:5" ht="15.75" customHeight="1">
      <c r="A29" s="181"/>
      <c r="B29" s="458" t="s">
        <v>214</v>
      </c>
      <c r="C29" s="170" t="s">
        <v>126</v>
      </c>
      <c r="D29" s="173">
        <v>0.84</v>
      </c>
      <c r="E29" s="174">
        <v>1.008</v>
      </c>
    </row>
    <row r="30" spans="1:5" ht="15.75">
      <c r="A30" s="181"/>
      <c r="B30" s="459"/>
      <c r="C30" s="170" t="s">
        <v>127</v>
      </c>
      <c r="D30" s="90">
        <v>12.94</v>
      </c>
      <c r="E30" s="174">
        <v>15.527999999999999</v>
      </c>
    </row>
    <row r="31" spans="1:5" ht="15.75">
      <c r="A31" s="172" t="s">
        <v>11</v>
      </c>
      <c r="B31" s="460" t="s">
        <v>132</v>
      </c>
      <c r="C31" s="460"/>
      <c r="D31" s="460"/>
      <c r="E31" s="460"/>
    </row>
    <row r="32" spans="1:5" ht="15.75" customHeight="1">
      <c r="A32" s="181"/>
      <c r="B32" s="458" t="s">
        <v>214</v>
      </c>
      <c r="C32" s="170" t="s">
        <v>126</v>
      </c>
      <c r="D32" s="173">
        <v>0.58</v>
      </c>
      <c r="E32" s="174">
        <v>0.696</v>
      </c>
    </row>
    <row r="33" spans="1:5" ht="15.75">
      <c r="A33" s="181"/>
      <c r="B33" s="459"/>
      <c r="C33" s="170" t="s">
        <v>127</v>
      </c>
      <c r="D33" s="173">
        <v>20.21</v>
      </c>
      <c r="E33" s="174">
        <v>24.252</v>
      </c>
    </row>
    <row r="34" spans="1:5" ht="15.75">
      <c r="A34" s="172" t="s">
        <v>12</v>
      </c>
      <c r="B34" s="449" t="s">
        <v>257</v>
      </c>
      <c r="C34" s="451"/>
      <c r="D34" s="451"/>
      <c r="E34" s="452"/>
    </row>
    <row r="35" spans="1:5" ht="15.75" customHeight="1">
      <c r="A35" s="181"/>
      <c r="B35" s="453" t="s">
        <v>214</v>
      </c>
      <c r="C35" s="182" t="s">
        <v>126</v>
      </c>
      <c r="D35" s="90">
        <v>0.56</v>
      </c>
      <c r="E35" s="183">
        <v>0.672</v>
      </c>
    </row>
    <row r="36" spans="1:5" ht="15.75">
      <c r="A36" s="181"/>
      <c r="B36" s="454"/>
      <c r="C36" s="182" t="s">
        <v>127</v>
      </c>
      <c r="D36" s="90">
        <v>22.7</v>
      </c>
      <c r="E36" s="183">
        <v>27.24</v>
      </c>
    </row>
    <row r="37" spans="1:5" ht="15.75" customHeight="1">
      <c r="A37" s="172" t="s">
        <v>13</v>
      </c>
      <c r="B37" s="448" t="s">
        <v>215</v>
      </c>
      <c r="C37" s="448"/>
      <c r="D37" s="448"/>
      <c r="E37" s="448"/>
    </row>
    <row r="38" spans="1:5" ht="15.75">
      <c r="A38" s="179"/>
      <c r="B38" s="179" t="s">
        <v>133</v>
      </c>
      <c r="C38" s="170" t="s">
        <v>127</v>
      </c>
      <c r="D38" s="173">
        <v>45.32</v>
      </c>
      <c r="E38" s="174">
        <v>54.384</v>
      </c>
    </row>
    <row r="39" spans="1:5" ht="15.75" customHeight="1">
      <c r="A39" s="172" t="s">
        <v>14</v>
      </c>
      <c r="B39" s="448" t="s">
        <v>216</v>
      </c>
      <c r="C39" s="448"/>
      <c r="D39" s="448"/>
      <c r="E39" s="448"/>
    </row>
    <row r="40" spans="1:5" ht="15.75" customHeight="1">
      <c r="A40" s="467"/>
      <c r="B40" s="458" t="s">
        <v>217</v>
      </c>
      <c r="C40" s="469" t="s">
        <v>126</v>
      </c>
      <c r="D40" s="471">
        <v>10.83</v>
      </c>
      <c r="E40" s="473">
        <v>12.996</v>
      </c>
    </row>
    <row r="41" spans="1:5" ht="33.75" customHeight="1">
      <c r="A41" s="468"/>
      <c r="B41" s="459"/>
      <c r="C41" s="470"/>
      <c r="D41" s="472"/>
      <c r="E41" s="474"/>
    </row>
    <row r="42" spans="1:5" ht="15.75">
      <c r="A42" s="172" t="s">
        <v>39</v>
      </c>
      <c r="B42" s="464" t="s">
        <v>134</v>
      </c>
      <c r="C42" s="465"/>
      <c r="D42" s="465"/>
      <c r="E42" s="466"/>
    </row>
    <row r="43" spans="1:5" ht="15.75">
      <c r="A43" s="172"/>
      <c r="B43" s="170" t="s">
        <v>135</v>
      </c>
      <c r="C43" s="170" t="s">
        <v>127</v>
      </c>
      <c r="D43" s="173">
        <v>49.03</v>
      </c>
      <c r="E43" s="174">
        <v>58.836</v>
      </c>
    </row>
    <row r="44" spans="1:5" ht="15.75">
      <c r="A44" s="178" t="s">
        <v>15</v>
      </c>
      <c r="B44" s="464" t="s">
        <v>136</v>
      </c>
      <c r="C44" s="465"/>
      <c r="D44" s="465"/>
      <c r="E44" s="466"/>
    </row>
    <row r="45" spans="1:5" ht="15.75">
      <c r="A45" s="170"/>
      <c r="B45" s="175" t="s">
        <v>137</v>
      </c>
      <c r="C45" s="170" t="s">
        <v>127</v>
      </c>
      <c r="D45" s="173">
        <v>50.35</v>
      </c>
      <c r="E45" s="174">
        <v>60.42</v>
      </c>
    </row>
    <row r="46" spans="1:5" ht="15.75">
      <c r="A46" s="172"/>
      <c r="B46" s="176" t="s">
        <v>138</v>
      </c>
      <c r="C46" s="170" t="s">
        <v>127</v>
      </c>
      <c r="D46" s="173">
        <v>45.79</v>
      </c>
      <c r="E46" s="174">
        <v>54.948</v>
      </c>
    </row>
    <row r="47" spans="1:5" ht="15.75">
      <c r="A47" s="170"/>
      <c r="B47" s="176" t="s">
        <v>139</v>
      </c>
      <c r="C47" s="170" t="s">
        <v>127</v>
      </c>
      <c r="D47" s="173">
        <v>47.07</v>
      </c>
      <c r="E47" s="174">
        <v>56.484</v>
      </c>
    </row>
    <row r="48" spans="1:5" ht="15.75">
      <c r="A48" s="172" t="s">
        <v>218</v>
      </c>
      <c r="B48" s="464" t="s">
        <v>140</v>
      </c>
      <c r="C48" s="465"/>
      <c r="D48" s="465"/>
      <c r="E48" s="466"/>
    </row>
    <row r="49" spans="1:5" ht="15.75">
      <c r="A49" s="172"/>
      <c r="B49" s="170" t="s">
        <v>135</v>
      </c>
      <c r="C49" s="170" t="s">
        <v>127</v>
      </c>
      <c r="D49" s="173">
        <v>26.67</v>
      </c>
      <c r="E49" s="174">
        <v>32.004</v>
      </c>
    </row>
    <row r="50" spans="1:5" ht="15.75">
      <c r="A50" s="178" t="s">
        <v>219</v>
      </c>
      <c r="B50" s="464" t="s">
        <v>141</v>
      </c>
      <c r="C50" s="465"/>
      <c r="D50" s="465"/>
      <c r="E50" s="466"/>
    </row>
    <row r="51" spans="1:5" ht="15.75">
      <c r="A51" s="170"/>
      <c r="B51" s="175" t="s">
        <v>137</v>
      </c>
      <c r="C51" s="170" t="s">
        <v>127</v>
      </c>
      <c r="D51" s="173">
        <v>34.67</v>
      </c>
      <c r="E51" s="174">
        <v>41.604</v>
      </c>
    </row>
    <row r="52" spans="1:5" ht="15.75">
      <c r="A52" s="172"/>
      <c r="B52" s="176" t="s">
        <v>138</v>
      </c>
      <c r="C52" s="170" t="s">
        <v>127</v>
      </c>
      <c r="D52" s="173">
        <v>34.67</v>
      </c>
      <c r="E52" s="174">
        <v>41.604</v>
      </c>
    </row>
    <row r="53" spans="1:5" ht="15.75">
      <c r="A53" s="170"/>
      <c r="B53" s="176" t="s">
        <v>139</v>
      </c>
      <c r="C53" s="170" t="s">
        <v>127</v>
      </c>
      <c r="D53" s="173">
        <v>34.67</v>
      </c>
      <c r="E53" s="174">
        <v>41.604</v>
      </c>
    </row>
  </sheetData>
  <sheetProtection/>
  <mergeCells count="36">
    <mergeCell ref="B17:B18"/>
    <mergeCell ref="B8:B9"/>
    <mergeCell ref="B10:E10"/>
    <mergeCell ref="B11:B12"/>
    <mergeCell ref="B13:E13"/>
    <mergeCell ref="B14:B15"/>
    <mergeCell ref="B16:E16"/>
    <mergeCell ref="B48:E48"/>
    <mergeCell ref="B50:E50"/>
    <mergeCell ref="A40:A41"/>
    <mergeCell ref="B40:B41"/>
    <mergeCell ref="C40:C41"/>
    <mergeCell ref="D40:D41"/>
    <mergeCell ref="E40:E41"/>
    <mergeCell ref="B42:E42"/>
    <mergeCell ref="B44:E44"/>
    <mergeCell ref="B32:B33"/>
    <mergeCell ref="B34:E34"/>
    <mergeCell ref="B35:B36"/>
    <mergeCell ref="B37:E37"/>
    <mergeCell ref="A2:E2"/>
    <mergeCell ref="A3:E3"/>
    <mergeCell ref="B19:E19"/>
    <mergeCell ref="B20:B21"/>
    <mergeCell ref="D5:E5"/>
    <mergeCell ref="B7:E7"/>
    <mergeCell ref="A1:E1"/>
    <mergeCell ref="C4:E4"/>
    <mergeCell ref="B39:E39"/>
    <mergeCell ref="B22:E22"/>
    <mergeCell ref="B23:B24"/>
    <mergeCell ref="B25:E25"/>
    <mergeCell ref="B26:B27"/>
    <mergeCell ref="B28:E28"/>
    <mergeCell ref="B29:B30"/>
    <mergeCell ref="B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8515625" style="0" customWidth="1"/>
    <col min="2" max="2" width="49.7109375" style="0" customWidth="1"/>
    <col min="4" max="4" width="14.7109375" style="0" customWidth="1"/>
    <col min="5" max="5" width="14.57421875" style="0" customWidth="1"/>
  </cols>
  <sheetData>
    <row r="2" spans="1:5" ht="15.75">
      <c r="A2" s="461" t="s">
        <v>97</v>
      </c>
      <c r="B2" s="461"/>
      <c r="C2" s="461"/>
      <c r="D2" s="461"/>
      <c r="E2" s="162"/>
    </row>
    <row r="3" spans="1:5" ht="63.75" customHeight="1">
      <c r="A3" s="480" t="s">
        <v>291</v>
      </c>
      <c r="B3" s="480"/>
      <c r="C3" s="480"/>
      <c r="D3" s="480"/>
      <c r="E3" s="11"/>
    </row>
    <row r="4" spans="1:5" ht="16.5" customHeight="1">
      <c r="A4" s="477" t="s">
        <v>16</v>
      </c>
      <c r="B4" s="478" t="s">
        <v>17</v>
      </c>
      <c r="C4" s="479" t="s">
        <v>18</v>
      </c>
      <c r="D4" s="479" t="s">
        <v>176</v>
      </c>
      <c r="E4" s="6"/>
    </row>
    <row r="5" spans="1:4" ht="12.75" customHeight="1">
      <c r="A5" s="477"/>
      <c r="B5" s="478"/>
      <c r="C5" s="479"/>
      <c r="D5" s="479"/>
    </row>
    <row r="6" spans="1:4" ht="33" customHeight="1">
      <c r="A6" s="142" t="s">
        <v>3</v>
      </c>
      <c r="B6" s="3" t="s">
        <v>43</v>
      </c>
      <c r="C6" s="142" t="s">
        <v>49</v>
      </c>
      <c r="D6" s="144">
        <v>60</v>
      </c>
    </row>
    <row r="7" spans="1:4" ht="16.5" customHeight="1">
      <c r="A7" s="142" t="s">
        <v>4</v>
      </c>
      <c r="B7" s="12" t="s">
        <v>65</v>
      </c>
      <c r="C7" s="142" t="s">
        <v>19</v>
      </c>
      <c r="D7" s="144">
        <v>40</v>
      </c>
    </row>
    <row r="8" spans="1:4" ht="15">
      <c r="A8" s="142" t="s">
        <v>5</v>
      </c>
      <c r="B8" s="3" t="s">
        <v>44</v>
      </c>
      <c r="C8" s="142" t="s">
        <v>20</v>
      </c>
      <c r="D8" s="144">
        <v>50</v>
      </c>
    </row>
    <row r="9" spans="1:4" ht="15">
      <c r="A9" s="142" t="s">
        <v>66</v>
      </c>
      <c r="B9" s="3" t="s">
        <v>67</v>
      </c>
      <c r="C9" s="142" t="s">
        <v>20</v>
      </c>
      <c r="D9" s="144">
        <v>20</v>
      </c>
    </row>
    <row r="10" spans="1:4" ht="30">
      <c r="A10" s="142" t="s">
        <v>7</v>
      </c>
      <c r="B10" s="140" t="s">
        <v>45</v>
      </c>
      <c r="C10" s="142" t="s">
        <v>49</v>
      </c>
      <c r="D10" s="144">
        <v>30</v>
      </c>
    </row>
    <row r="11" spans="1:4" ht="30">
      <c r="A11" s="142" t="s">
        <v>8</v>
      </c>
      <c r="B11" s="3" t="s">
        <v>50</v>
      </c>
      <c r="C11" s="142" t="s">
        <v>49</v>
      </c>
      <c r="D11" s="144">
        <v>90</v>
      </c>
    </row>
    <row r="12" spans="1:4" ht="62.25" customHeight="1">
      <c r="A12" s="143" t="s">
        <v>9</v>
      </c>
      <c r="B12" s="141" t="s">
        <v>225</v>
      </c>
      <c r="C12" s="143" t="s">
        <v>19</v>
      </c>
      <c r="D12" s="145">
        <v>300</v>
      </c>
    </row>
    <row r="13" spans="1:4" ht="30">
      <c r="A13" s="143" t="s">
        <v>10</v>
      </c>
      <c r="B13" s="8" t="s">
        <v>46</v>
      </c>
      <c r="C13" s="143" t="s">
        <v>21</v>
      </c>
      <c r="D13" s="145">
        <v>30</v>
      </c>
    </row>
    <row r="14" spans="1:4" ht="30">
      <c r="A14" s="143" t="s">
        <v>11</v>
      </c>
      <c r="B14" s="8" t="s">
        <v>68</v>
      </c>
      <c r="C14" s="143" t="s">
        <v>21</v>
      </c>
      <c r="D14" s="145">
        <v>50</v>
      </c>
    </row>
    <row r="15" spans="1:4" ht="15">
      <c r="A15" s="143" t="s">
        <v>12</v>
      </c>
      <c r="B15" s="8" t="s">
        <v>220</v>
      </c>
      <c r="C15" s="143" t="s">
        <v>21</v>
      </c>
      <c r="D15" s="145">
        <v>70</v>
      </c>
    </row>
    <row r="16" spans="1:4" ht="15">
      <c r="A16" s="143" t="s">
        <v>13</v>
      </c>
      <c r="B16" s="8" t="s">
        <v>221</v>
      </c>
      <c r="C16" s="143" t="s">
        <v>24</v>
      </c>
      <c r="D16" s="145">
        <v>120</v>
      </c>
    </row>
    <row r="17" spans="1:4" ht="15">
      <c r="A17" s="143" t="s">
        <v>14</v>
      </c>
      <c r="B17" s="8" t="s">
        <v>47</v>
      </c>
      <c r="C17" s="143" t="s">
        <v>21</v>
      </c>
      <c r="D17" s="145">
        <v>10</v>
      </c>
    </row>
    <row r="18" spans="1:4" ht="15">
      <c r="A18" s="143" t="s">
        <v>39</v>
      </c>
      <c r="B18" s="8" t="s">
        <v>48</v>
      </c>
      <c r="C18" s="143" t="s">
        <v>21</v>
      </c>
      <c r="D18" s="145">
        <v>10</v>
      </c>
    </row>
    <row r="19" spans="1:4" ht="58.5" customHeight="1">
      <c r="A19" s="142" t="s">
        <v>15</v>
      </c>
      <c r="B19" s="9" t="s">
        <v>226</v>
      </c>
      <c r="C19" s="142" t="s">
        <v>19</v>
      </c>
      <c r="D19" s="144">
        <v>500</v>
      </c>
    </row>
    <row r="22" spans="1:5" ht="40.5" customHeight="1">
      <c r="A22" s="480" t="s">
        <v>292</v>
      </c>
      <c r="B22" s="480"/>
      <c r="C22" s="480"/>
      <c r="D22" s="480"/>
      <c r="E22" s="480"/>
    </row>
    <row r="23" spans="1:5" ht="12.75">
      <c r="A23" s="477" t="s">
        <v>16</v>
      </c>
      <c r="B23" s="478" t="s">
        <v>17</v>
      </c>
      <c r="C23" s="479" t="s">
        <v>18</v>
      </c>
      <c r="D23" s="479" t="s">
        <v>174</v>
      </c>
      <c r="E23" s="479" t="s">
        <v>175</v>
      </c>
    </row>
    <row r="24" spans="1:5" ht="23.25" customHeight="1">
      <c r="A24" s="477"/>
      <c r="B24" s="478"/>
      <c r="C24" s="479"/>
      <c r="D24" s="479"/>
      <c r="E24" s="479"/>
    </row>
    <row r="25" spans="1:5" ht="30">
      <c r="A25" s="142" t="s">
        <v>3</v>
      </c>
      <c r="B25" s="3" t="s">
        <v>43</v>
      </c>
      <c r="C25" s="142" t="s">
        <v>49</v>
      </c>
      <c r="D25" s="144">
        <v>55</v>
      </c>
      <c r="E25" s="144">
        <f>D25*1.2</f>
        <v>66</v>
      </c>
    </row>
    <row r="26" spans="1:5" ht="15">
      <c r="A26" s="142" t="s">
        <v>4</v>
      </c>
      <c r="B26" s="12" t="s">
        <v>65</v>
      </c>
      <c r="C26" s="142" t="s">
        <v>19</v>
      </c>
      <c r="D26" s="144">
        <v>36.67</v>
      </c>
      <c r="E26" s="144">
        <f aca="true" t="shared" si="0" ref="E26:E38">D26*1.2</f>
        <v>44.004</v>
      </c>
    </row>
    <row r="27" spans="1:5" ht="15">
      <c r="A27" s="142" t="s">
        <v>5</v>
      </c>
      <c r="B27" s="3" t="s">
        <v>44</v>
      </c>
      <c r="C27" s="142" t="s">
        <v>20</v>
      </c>
      <c r="D27" s="144">
        <v>45.83</v>
      </c>
      <c r="E27" s="144">
        <f t="shared" si="0"/>
        <v>54.995999999999995</v>
      </c>
    </row>
    <row r="28" spans="1:5" ht="15">
      <c r="A28" s="142" t="s">
        <v>66</v>
      </c>
      <c r="B28" s="3" t="s">
        <v>67</v>
      </c>
      <c r="C28" s="142" t="s">
        <v>20</v>
      </c>
      <c r="D28" s="144">
        <v>18.33</v>
      </c>
      <c r="E28" s="144">
        <f t="shared" si="0"/>
        <v>21.996</v>
      </c>
    </row>
    <row r="29" spans="1:5" ht="30">
      <c r="A29" s="142" t="s">
        <v>7</v>
      </c>
      <c r="B29" s="140" t="s">
        <v>45</v>
      </c>
      <c r="C29" s="142" t="s">
        <v>49</v>
      </c>
      <c r="D29" s="144">
        <v>27.5</v>
      </c>
      <c r="E29" s="144">
        <f t="shared" si="0"/>
        <v>33</v>
      </c>
    </row>
    <row r="30" spans="1:5" ht="30">
      <c r="A30" s="142" t="s">
        <v>8</v>
      </c>
      <c r="B30" s="3" t="s">
        <v>50</v>
      </c>
      <c r="C30" s="142" t="s">
        <v>49</v>
      </c>
      <c r="D30" s="144">
        <v>82.5</v>
      </c>
      <c r="E30" s="144">
        <f t="shared" si="0"/>
        <v>99</v>
      </c>
    </row>
    <row r="31" spans="1:5" ht="60">
      <c r="A31" s="143" t="s">
        <v>9</v>
      </c>
      <c r="B31" s="5" t="s">
        <v>224</v>
      </c>
      <c r="C31" s="143" t="s">
        <v>19</v>
      </c>
      <c r="D31" s="144">
        <v>275</v>
      </c>
      <c r="E31" s="144">
        <f t="shared" si="0"/>
        <v>330</v>
      </c>
    </row>
    <row r="32" spans="1:5" ht="30">
      <c r="A32" s="143" t="s">
        <v>10</v>
      </c>
      <c r="B32" s="8" t="s">
        <v>46</v>
      </c>
      <c r="C32" s="143" t="s">
        <v>21</v>
      </c>
      <c r="D32" s="144">
        <v>27.5</v>
      </c>
      <c r="E32" s="144">
        <f t="shared" si="0"/>
        <v>33</v>
      </c>
    </row>
    <row r="33" spans="1:5" ht="30">
      <c r="A33" s="143" t="s">
        <v>11</v>
      </c>
      <c r="B33" s="8" t="s">
        <v>68</v>
      </c>
      <c r="C33" s="143" t="s">
        <v>21</v>
      </c>
      <c r="D33" s="144">
        <v>45.83</v>
      </c>
      <c r="E33" s="144">
        <f t="shared" si="0"/>
        <v>54.995999999999995</v>
      </c>
    </row>
    <row r="34" spans="1:5" ht="15">
      <c r="A34" s="143" t="s">
        <v>12</v>
      </c>
      <c r="B34" s="8" t="s">
        <v>220</v>
      </c>
      <c r="C34" s="143" t="s">
        <v>21</v>
      </c>
      <c r="D34" s="144">
        <v>64.17</v>
      </c>
      <c r="E34" s="144">
        <f t="shared" si="0"/>
        <v>77.004</v>
      </c>
    </row>
    <row r="35" spans="1:5" ht="15">
      <c r="A35" s="143" t="s">
        <v>13</v>
      </c>
      <c r="B35" s="8" t="s">
        <v>221</v>
      </c>
      <c r="C35" s="143" t="s">
        <v>24</v>
      </c>
      <c r="D35" s="144">
        <v>110</v>
      </c>
      <c r="E35" s="144">
        <f t="shared" si="0"/>
        <v>132</v>
      </c>
    </row>
    <row r="36" spans="1:5" ht="15">
      <c r="A36" s="143" t="s">
        <v>14</v>
      </c>
      <c r="B36" s="8" t="s">
        <v>47</v>
      </c>
      <c r="C36" s="143" t="s">
        <v>21</v>
      </c>
      <c r="D36" s="144">
        <v>9.17</v>
      </c>
      <c r="E36" s="144">
        <f t="shared" si="0"/>
        <v>11.004</v>
      </c>
    </row>
    <row r="37" spans="1:5" ht="15">
      <c r="A37" s="143" t="s">
        <v>39</v>
      </c>
      <c r="B37" s="8" t="s">
        <v>48</v>
      </c>
      <c r="C37" s="143" t="s">
        <v>21</v>
      </c>
      <c r="D37" s="144">
        <v>9.17</v>
      </c>
      <c r="E37" s="144">
        <f t="shared" si="0"/>
        <v>11.004</v>
      </c>
    </row>
    <row r="38" spans="1:5" ht="59.25" customHeight="1">
      <c r="A38" s="142" t="s">
        <v>15</v>
      </c>
      <c r="B38" s="9" t="s">
        <v>226</v>
      </c>
      <c r="C38" s="142" t="s">
        <v>19</v>
      </c>
      <c r="D38" s="144">
        <v>458.33</v>
      </c>
      <c r="E38" s="144">
        <f t="shared" si="0"/>
        <v>549.996</v>
      </c>
    </row>
    <row r="39" spans="1:5" ht="30">
      <c r="A39" s="199" t="s">
        <v>218</v>
      </c>
      <c r="B39" s="202" t="s">
        <v>267</v>
      </c>
      <c r="C39" s="198" t="s">
        <v>268</v>
      </c>
      <c r="D39" s="200">
        <v>30</v>
      </c>
      <c r="E39" s="201">
        <v>36</v>
      </c>
    </row>
  </sheetData>
  <sheetProtection/>
  <mergeCells count="12">
    <mergeCell ref="A3:D3"/>
    <mergeCell ref="A4:A5"/>
    <mergeCell ref="B4:B5"/>
    <mergeCell ref="C4:C5"/>
    <mergeCell ref="D4:D5"/>
    <mergeCell ref="A2:D2"/>
    <mergeCell ref="A23:A24"/>
    <mergeCell ref="B23:B24"/>
    <mergeCell ref="C23:C24"/>
    <mergeCell ref="D23:D24"/>
    <mergeCell ref="E23:E24"/>
    <mergeCell ref="A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P31" sqref="P31"/>
    </sheetView>
  </sheetViews>
  <sheetFormatPr defaultColWidth="9.140625" defaultRowHeight="12.75"/>
  <cols>
    <col min="5" max="6" width="14.28125" style="0" customWidth="1"/>
    <col min="7" max="7" width="12.8515625" style="0" customWidth="1"/>
    <col min="8" max="8" width="15.8515625" style="0" customWidth="1"/>
  </cols>
  <sheetData>
    <row r="1" spans="1:8" ht="14.25" customHeight="1">
      <c r="A1" s="445" t="s">
        <v>97</v>
      </c>
      <c r="B1" s="445"/>
      <c r="C1" s="445"/>
      <c r="D1" s="445"/>
      <c r="E1" s="445"/>
      <c r="F1" s="445"/>
      <c r="G1" s="445"/>
      <c r="H1" s="445"/>
    </row>
    <row r="2" spans="1:9" ht="15.75" customHeight="1">
      <c r="A2" s="488" t="s">
        <v>293</v>
      </c>
      <c r="B2" s="488"/>
      <c r="C2" s="488"/>
      <c r="D2" s="488"/>
      <c r="E2" s="488"/>
      <c r="F2" s="488"/>
      <c r="G2" s="488"/>
      <c r="H2" s="488"/>
      <c r="I2" s="96"/>
    </row>
    <row r="3" spans="1:9" ht="39" customHeight="1">
      <c r="A3" s="423" t="s">
        <v>250</v>
      </c>
      <c r="B3" s="423"/>
      <c r="C3" s="423"/>
      <c r="D3" s="423"/>
      <c r="E3" s="423"/>
      <c r="F3" s="423"/>
      <c r="G3" s="423"/>
      <c r="H3" s="423"/>
      <c r="I3" s="96"/>
    </row>
    <row r="4" spans="1:9" ht="18.75">
      <c r="A4" s="424" t="s">
        <v>151</v>
      </c>
      <c r="B4" s="424"/>
      <c r="C4" s="424"/>
      <c r="D4" s="424"/>
      <c r="E4" s="424"/>
      <c r="F4" s="424"/>
      <c r="G4" s="424"/>
      <c r="H4" s="424"/>
      <c r="I4" s="96"/>
    </row>
    <row r="5" spans="1:9" ht="15">
      <c r="A5" s="96"/>
      <c r="B5" s="96"/>
      <c r="C5" s="96"/>
      <c r="D5" s="97"/>
      <c r="E5" s="97"/>
      <c r="F5" s="97"/>
      <c r="G5" s="97"/>
      <c r="H5" s="96"/>
      <c r="I5" s="96"/>
    </row>
    <row r="6" spans="1:12" ht="15">
      <c r="A6" s="96"/>
      <c r="B6" s="96"/>
      <c r="C6" s="96"/>
      <c r="D6" s="97"/>
      <c r="E6" s="97"/>
      <c r="F6" s="97"/>
      <c r="G6" s="493"/>
      <c r="H6" s="493"/>
      <c r="I6" s="96"/>
      <c r="J6" s="96"/>
      <c r="K6" s="96"/>
      <c r="L6" s="98"/>
    </row>
    <row r="7" spans="1:12" ht="15">
      <c r="A7" s="481" t="s">
        <v>16</v>
      </c>
      <c r="B7" s="482" t="s">
        <v>1</v>
      </c>
      <c r="C7" s="482"/>
      <c r="D7" s="482"/>
      <c r="E7" s="482"/>
      <c r="F7" s="489" t="s">
        <v>251</v>
      </c>
      <c r="G7" s="494" t="s">
        <v>152</v>
      </c>
      <c r="H7" s="489" t="s">
        <v>252</v>
      </c>
      <c r="I7" s="96"/>
      <c r="J7" s="96"/>
      <c r="K7" s="96"/>
      <c r="L7" s="96"/>
    </row>
    <row r="8" spans="1:12" ht="15">
      <c r="A8" s="481"/>
      <c r="B8" s="482"/>
      <c r="C8" s="482"/>
      <c r="D8" s="482"/>
      <c r="E8" s="482"/>
      <c r="F8" s="490"/>
      <c r="G8" s="494"/>
      <c r="H8" s="490"/>
      <c r="I8" s="98"/>
      <c r="J8" s="98"/>
      <c r="K8" s="96"/>
      <c r="L8" s="96"/>
    </row>
    <row r="9" spans="1:12" ht="30" customHeight="1">
      <c r="A9" s="481"/>
      <c r="B9" s="482"/>
      <c r="C9" s="482"/>
      <c r="D9" s="482"/>
      <c r="E9" s="482"/>
      <c r="F9" s="490"/>
      <c r="G9" s="494"/>
      <c r="H9" s="491"/>
      <c r="I9" s="98"/>
      <c r="J9" s="98"/>
      <c r="K9" s="96"/>
      <c r="L9" s="96"/>
    </row>
    <row r="10" spans="1:12" ht="18.75">
      <c r="A10" s="160">
        <v>1</v>
      </c>
      <c r="B10" s="484" t="s">
        <v>254</v>
      </c>
      <c r="C10" s="485"/>
      <c r="D10" s="485"/>
      <c r="E10" s="485"/>
      <c r="F10" s="485"/>
      <c r="G10" s="485"/>
      <c r="H10" s="486"/>
      <c r="I10" s="98"/>
      <c r="J10" s="98"/>
      <c r="K10" s="96"/>
      <c r="L10" s="96"/>
    </row>
    <row r="11" spans="1:12" ht="18.75">
      <c r="A11" s="156"/>
      <c r="B11" s="483" t="s">
        <v>153</v>
      </c>
      <c r="C11" s="483"/>
      <c r="D11" s="483"/>
      <c r="E11" s="483"/>
      <c r="F11" s="157">
        <v>6.67</v>
      </c>
      <c r="G11" s="157">
        <v>1.334</v>
      </c>
      <c r="H11" s="158">
        <v>8.004</v>
      </c>
      <c r="I11" s="98"/>
      <c r="J11" s="98"/>
      <c r="K11" s="96"/>
      <c r="L11" s="96"/>
    </row>
    <row r="12" spans="1:12" ht="18.75">
      <c r="A12" s="156"/>
      <c r="B12" s="483" t="s">
        <v>154</v>
      </c>
      <c r="C12" s="483"/>
      <c r="D12" s="483"/>
      <c r="E12" s="483"/>
      <c r="F12" s="157">
        <v>8.33</v>
      </c>
      <c r="G12" s="157">
        <v>1.666</v>
      </c>
      <c r="H12" s="158">
        <v>9.996</v>
      </c>
      <c r="I12" s="98"/>
      <c r="J12" s="98"/>
      <c r="K12" s="96"/>
      <c r="L12" s="96"/>
    </row>
    <row r="13" spans="1:12" ht="18.75">
      <c r="A13" s="156"/>
      <c r="B13" s="483" t="s">
        <v>155</v>
      </c>
      <c r="C13" s="483"/>
      <c r="D13" s="483"/>
      <c r="E13" s="483"/>
      <c r="F13" s="157">
        <v>18.33</v>
      </c>
      <c r="G13" s="157">
        <v>3.6659999999999995</v>
      </c>
      <c r="H13" s="158">
        <v>21.996</v>
      </c>
      <c r="I13" s="98"/>
      <c r="J13" s="98"/>
      <c r="K13" s="96"/>
      <c r="L13" s="96"/>
    </row>
    <row r="14" spans="1:12" ht="18.75">
      <c r="A14" s="156"/>
      <c r="B14" s="483" t="s">
        <v>156</v>
      </c>
      <c r="C14" s="483"/>
      <c r="D14" s="483"/>
      <c r="E14" s="483"/>
      <c r="F14" s="157">
        <v>25.83</v>
      </c>
      <c r="G14" s="157">
        <v>5.1659999999999995</v>
      </c>
      <c r="H14" s="158">
        <v>30.996</v>
      </c>
      <c r="I14" s="96"/>
      <c r="J14" s="96"/>
      <c r="K14" s="96"/>
      <c r="L14" s="96"/>
    </row>
    <row r="15" spans="1:12" ht="18.75">
      <c r="A15" s="156"/>
      <c r="B15" s="483" t="s">
        <v>157</v>
      </c>
      <c r="C15" s="483"/>
      <c r="D15" s="483"/>
      <c r="E15" s="483"/>
      <c r="F15" s="157">
        <v>30.83</v>
      </c>
      <c r="G15" s="157">
        <v>6.1659999999999995</v>
      </c>
      <c r="H15" s="158">
        <v>36.995999999999995</v>
      </c>
      <c r="I15" s="96"/>
      <c r="J15" s="96"/>
      <c r="K15" s="96"/>
      <c r="L15" s="96"/>
    </row>
    <row r="16" spans="1:12" ht="18.75">
      <c r="A16" s="156"/>
      <c r="B16" s="483" t="s">
        <v>158</v>
      </c>
      <c r="C16" s="483"/>
      <c r="D16" s="483"/>
      <c r="E16" s="483"/>
      <c r="F16" s="157">
        <v>72.5</v>
      </c>
      <c r="G16" s="157">
        <v>14.5</v>
      </c>
      <c r="H16" s="158">
        <v>87</v>
      </c>
      <c r="I16" s="96"/>
      <c r="J16" s="96"/>
      <c r="K16" s="96"/>
      <c r="L16" s="96"/>
    </row>
    <row r="17" spans="1:12" ht="18.75">
      <c r="A17" s="156"/>
      <c r="B17" s="483" t="s">
        <v>159</v>
      </c>
      <c r="C17" s="483"/>
      <c r="D17" s="483"/>
      <c r="E17" s="483"/>
      <c r="F17" s="157">
        <v>98.33</v>
      </c>
      <c r="G17" s="157">
        <v>19.666</v>
      </c>
      <c r="H17" s="158">
        <v>117.996</v>
      </c>
      <c r="I17" s="96"/>
      <c r="J17" s="96"/>
      <c r="K17" s="96"/>
      <c r="L17" s="96"/>
    </row>
    <row r="18" spans="1:12" ht="18.75">
      <c r="A18" s="156"/>
      <c r="B18" s="483" t="s">
        <v>160</v>
      </c>
      <c r="C18" s="483"/>
      <c r="D18" s="483"/>
      <c r="E18" s="483"/>
      <c r="F18" s="157">
        <v>118.33</v>
      </c>
      <c r="G18" s="157">
        <v>23.666</v>
      </c>
      <c r="H18" s="158">
        <v>141.996</v>
      </c>
      <c r="I18" s="96"/>
      <c r="J18" s="96"/>
      <c r="K18" s="96"/>
      <c r="L18" s="96"/>
    </row>
    <row r="19" spans="1:12" ht="18.75">
      <c r="A19" s="156"/>
      <c r="B19" s="483" t="s">
        <v>161</v>
      </c>
      <c r="C19" s="483"/>
      <c r="D19" s="483"/>
      <c r="E19" s="483"/>
      <c r="F19" s="159">
        <v>162.5</v>
      </c>
      <c r="G19" s="157">
        <v>32.5</v>
      </c>
      <c r="H19" s="158">
        <v>195</v>
      </c>
      <c r="I19" s="96"/>
      <c r="J19" s="96"/>
      <c r="K19" s="96"/>
      <c r="L19" s="96"/>
    </row>
    <row r="20" spans="1:12" ht="18.75">
      <c r="A20" s="156"/>
      <c r="B20" s="483" t="s">
        <v>162</v>
      </c>
      <c r="C20" s="483"/>
      <c r="D20" s="483"/>
      <c r="E20" s="483"/>
      <c r="F20" s="157">
        <v>179.17</v>
      </c>
      <c r="G20" s="157">
        <v>35.833999999999996</v>
      </c>
      <c r="H20" s="158">
        <v>215.004</v>
      </c>
      <c r="I20" s="96"/>
      <c r="J20" s="96"/>
      <c r="K20" s="96"/>
      <c r="L20" s="96"/>
    </row>
    <row r="21" spans="1:12" ht="18.75">
      <c r="A21" s="166">
        <v>2</v>
      </c>
      <c r="B21" s="484" t="s">
        <v>253</v>
      </c>
      <c r="C21" s="485"/>
      <c r="D21" s="485"/>
      <c r="E21" s="485"/>
      <c r="F21" s="485"/>
      <c r="G21" s="485"/>
      <c r="H21" s="486"/>
      <c r="I21" s="96"/>
      <c r="J21" s="96"/>
      <c r="K21" s="96"/>
      <c r="L21" s="96"/>
    </row>
    <row r="22" spans="1:12" ht="18.75">
      <c r="A22" s="163"/>
      <c r="B22" s="483" t="s">
        <v>153</v>
      </c>
      <c r="C22" s="483"/>
      <c r="D22" s="483"/>
      <c r="E22" s="483"/>
      <c r="F22" s="164">
        <v>7.08</v>
      </c>
      <c r="G22" s="164">
        <v>1.416</v>
      </c>
      <c r="H22" s="165">
        <v>8.496</v>
      </c>
      <c r="I22" s="96"/>
      <c r="J22" s="96"/>
      <c r="K22" s="96"/>
      <c r="L22" s="96"/>
    </row>
    <row r="23" spans="1:12" ht="18.75">
      <c r="A23" s="163"/>
      <c r="B23" s="483" t="s">
        <v>154</v>
      </c>
      <c r="C23" s="483"/>
      <c r="D23" s="483"/>
      <c r="E23" s="483"/>
      <c r="F23" s="164">
        <v>9.17</v>
      </c>
      <c r="G23" s="164">
        <v>1.834</v>
      </c>
      <c r="H23" s="165">
        <v>11.004</v>
      </c>
      <c r="I23" s="96"/>
      <c r="J23" s="96"/>
      <c r="K23" s="96"/>
      <c r="L23" s="96"/>
    </row>
    <row r="24" spans="1:12" ht="18.75">
      <c r="A24" s="163"/>
      <c r="B24" s="483" t="s">
        <v>155</v>
      </c>
      <c r="C24" s="483"/>
      <c r="D24" s="483"/>
      <c r="E24" s="483"/>
      <c r="F24" s="164">
        <v>19.58</v>
      </c>
      <c r="G24" s="164">
        <v>3.9159999999999995</v>
      </c>
      <c r="H24" s="165">
        <v>23.496</v>
      </c>
      <c r="I24" s="96"/>
      <c r="J24" s="96"/>
      <c r="K24" s="96"/>
      <c r="L24" s="96"/>
    </row>
    <row r="25" spans="1:12" ht="18.75">
      <c r="A25" s="160">
        <v>3</v>
      </c>
      <c r="B25" s="484" t="s">
        <v>163</v>
      </c>
      <c r="C25" s="485"/>
      <c r="D25" s="485"/>
      <c r="E25" s="485"/>
      <c r="F25" s="485"/>
      <c r="G25" s="485"/>
      <c r="H25" s="486"/>
      <c r="I25" s="96"/>
      <c r="J25" s="96"/>
      <c r="K25" s="96"/>
      <c r="L25" s="96"/>
    </row>
    <row r="26" spans="1:8" ht="18.75">
      <c r="A26" s="156"/>
      <c r="B26" s="483" t="s">
        <v>164</v>
      </c>
      <c r="C26" s="483"/>
      <c r="D26" s="483"/>
      <c r="E26" s="483"/>
      <c r="F26" s="157">
        <v>11.25</v>
      </c>
      <c r="G26" s="157">
        <v>2.25</v>
      </c>
      <c r="H26" s="158">
        <v>13.5</v>
      </c>
    </row>
    <row r="27" spans="1:8" ht="22.5" customHeight="1">
      <c r="A27" s="156"/>
      <c r="B27" s="483" t="s">
        <v>165</v>
      </c>
      <c r="C27" s="483"/>
      <c r="D27" s="483"/>
      <c r="E27" s="483"/>
      <c r="F27" s="157">
        <v>10.42</v>
      </c>
      <c r="G27" s="157">
        <v>2.084</v>
      </c>
      <c r="H27" s="158">
        <v>12.504</v>
      </c>
    </row>
    <row r="28" spans="1:8" ht="19.5" customHeight="1">
      <c r="A28" s="156"/>
      <c r="B28" s="483" t="s">
        <v>166</v>
      </c>
      <c r="C28" s="483"/>
      <c r="D28" s="483"/>
      <c r="E28" s="483"/>
      <c r="F28" s="157">
        <v>14.17</v>
      </c>
      <c r="G28" s="157">
        <v>2.8339999999999996</v>
      </c>
      <c r="H28" s="158">
        <v>17.003999999999998</v>
      </c>
    </row>
    <row r="29" spans="1:8" ht="18.75">
      <c r="A29" s="156"/>
      <c r="B29" s="483" t="s">
        <v>167</v>
      </c>
      <c r="C29" s="483"/>
      <c r="D29" s="483"/>
      <c r="E29" s="483"/>
      <c r="F29" s="157">
        <v>11.25</v>
      </c>
      <c r="G29" s="157">
        <v>2.25</v>
      </c>
      <c r="H29" s="158">
        <v>13.5</v>
      </c>
    </row>
    <row r="30" spans="1:8" ht="18.75">
      <c r="A30" s="160">
        <v>4</v>
      </c>
      <c r="B30" s="484" t="s">
        <v>168</v>
      </c>
      <c r="C30" s="485"/>
      <c r="D30" s="485"/>
      <c r="E30" s="485"/>
      <c r="F30" s="485"/>
      <c r="G30" s="485"/>
      <c r="H30" s="486"/>
    </row>
    <row r="31" spans="1:8" ht="18.75">
      <c r="A31" s="156"/>
      <c r="B31" s="483" t="s">
        <v>153</v>
      </c>
      <c r="C31" s="483"/>
      <c r="D31" s="483"/>
      <c r="E31" s="483"/>
      <c r="F31" s="157">
        <v>7.92</v>
      </c>
      <c r="G31" s="157">
        <v>1.584</v>
      </c>
      <c r="H31" s="158">
        <v>9.504</v>
      </c>
    </row>
    <row r="32" spans="1:8" ht="18.75">
      <c r="A32" s="156"/>
      <c r="B32" s="483" t="s">
        <v>154</v>
      </c>
      <c r="C32" s="483"/>
      <c r="D32" s="483"/>
      <c r="E32" s="483"/>
      <c r="F32" s="157">
        <v>9.58</v>
      </c>
      <c r="G32" s="157">
        <v>1.916</v>
      </c>
      <c r="H32" s="158">
        <v>11.496</v>
      </c>
    </row>
    <row r="33" spans="1:8" ht="21.75" customHeight="1">
      <c r="A33" s="160">
        <v>5</v>
      </c>
      <c r="B33" s="492" t="s">
        <v>169</v>
      </c>
      <c r="C33" s="492"/>
      <c r="D33" s="492"/>
      <c r="E33" s="492"/>
      <c r="F33" s="157">
        <v>1.92</v>
      </c>
      <c r="G33" s="157">
        <v>0.384</v>
      </c>
      <c r="H33" s="161">
        <v>2.304</v>
      </c>
    </row>
    <row r="35" spans="1:8" ht="15">
      <c r="A35" s="487"/>
      <c r="B35" s="487"/>
      <c r="C35" s="487"/>
      <c r="D35" s="96"/>
      <c r="E35" s="96"/>
      <c r="F35" s="96"/>
      <c r="G35" s="487"/>
      <c r="H35" s="487"/>
    </row>
  </sheetData>
  <sheetProtection/>
  <mergeCells count="36">
    <mergeCell ref="B28:E28"/>
    <mergeCell ref="B21:H21"/>
    <mergeCell ref="B22:E22"/>
    <mergeCell ref="B23:E23"/>
    <mergeCell ref="B24:E24"/>
    <mergeCell ref="B32:E32"/>
    <mergeCell ref="B33:E33"/>
    <mergeCell ref="B31:E31"/>
    <mergeCell ref="B30:H30"/>
    <mergeCell ref="B26:E26"/>
    <mergeCell ref="B27:E27"/>
    <mergeCell ref="G6:H6"/>
    <mergeCell ref="B17:E17"/>
    <mergeCell ref="B18:E18"/>
    <mergeCell ref="B19:E19"/>
    <mergeCell ref="G7:G9"/>
    <mergeCell ref="A1:H1"/>
    <mergeCell ref="G35:H35"/>
    <mergeCell ref="A35:C35"/>
    <mergeCell ref="A2:H2"/>
    <mergeCell ref="A3:H3"/>
    <mergeCell ref="A4:H4"/>
    <mergeCell ref="B29:E29"/>
    <mergeCell ref="B25:H25"/>
    <mergeCell ref="F7:F9"/>
    <mergeCell ref="H7:H9"/>
    <mergeCell ref="A7:A9"/>
    <mergeCell ref="B7:E9"/>
    <mergeCell ref="B13:E13"/>
    <mergeCell ref="B10:H10"/>
    <mergeCell ref="B20:E20"/>
    <mergeCell ref="B14:E14"/>
    <mergeCell ref="B15:E15"/>
    <mergeCell ref="B16:E16"/>
    <mergeCell ref="B11:E11"/>
    <mergeCell ref="B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Санец Снежана</cp:lastModifiedBy>
  <cp:lastPrinted>2021-03-09T11:30:10Z</cp:lastPrinted>
  <dcterms:created xsi:type="dcterms:W3CDTF">1996-10-08T23:32:33Z</dcterms:created>
  <dcterms:modified xsi:type="dcterms:W3CDTF">2024-04-22T05:52:50Z</dcterms:modified>
  <cp:category/>
  <cp:version/>
  <cp:contentType/>
  <cp:contentStatus/>
</cp:coreProperties>
</file>